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Diego\Desktop\"/>
    </mc:Choice>
  </mc:AlternateContent>
  <bookViews>
    <workbookView xWindow="0" yWindow="0" windowWidth="20490" windowHeight="7755"/>
  </bookViews>
  <sheets>
    <sheet name="Plan1" sheetId="1" r:id="rId1"/>
    <sheet name="Plan2" sheetId="2" r:id="rId2"/>
    <sheet name="Plan3" sheetId="3" r:id="rId3"/>
  </sheets>
  <definedNames>
    <definedName name="_xlnm.Print_Area" localSheetId="0">Plan1!$A$1:$B$99</definedName>
  </definedNames>
  <calcPr calcId="152511"/>
</workbook>
</file>

<file path=xl/calcChain.xml><?xml version="1.0" encoding="utf-8"?>
<calcChain xmlns="http://schemas.openxmlformats.org/spreadsheetml/2006/main">
  <c r="B917" i="1" l="1"/>
  <c r="B869" i="1" l="1"/>
  <c r="B867" i="1"/>
  <c r="B819" i="1"/>
  <c r="B817" i="1"/>
  <c r="B769" i="1"/>
  <c r="B767" i="1"/>
  <c r="B719" i="1"/>
  <c r="B717" i="1"/>
  <c r="B669" i="1"/>
  <c r="B667" i="1"/>
  <c r="B619" i="1" l="1"/>
  <c r="B617" i="1"/>
  <c r="B569" i="1" l="1"/>
  <c r="B567" i="1"/>
  <c r="B519" i="1"/>
  <c r="B517" i="1"/>
  <c r="B469" i="1"/>
  <c r="B467" i="1"/>
  <c r="B419" i="1"/>
  <c r="B417" i="1"/>
  <c r="B369" i="1"/>
  <c r="B367" i="1"/>
  <c r="B319" i="1"/>
  <c r="B317" i="1"/>
  <c r="B269" i="1"/>
  <c r="B267" i="1"/>
  <c r="B219" i="1"/>
  <c r="B217" i="1"/>
  <c r="B169" i="1"/>
  <c r="B167" i="1"/>
  <c r="B119" i="1"/>
  <c r="B117" i="1"/>
  <c r="B69" i="1"/>
  <c r="B67" i="1"/>
  <c r="B18" i="1" l="1"/>
</calcChain>
</file>

<file path=xl/sharedStrings.xml><?xml version="1.0" encoding="utf-8"?>
<sst xmlns="http://schemas.openxmlformats.org/spreadsheetml/2006/main" count="796" uniqueCount="148">
  <si>
    <t>DESCRIÇÃO DA EMBALAGEM</t>
  </si>
  <si>
    <t>COD. BARRA EAN</t>
  </si>
  <si>
    <t>COMPLEMENTO</t>
  </si>
  <si>
    <t>CUBAGEM CM CUBICOS</t>
  </si>
  <si>
    <t>DADOS CXA</t>
  </si>
  <si>
    <t>DADOS UNIDADE SKU</t>
  </si>
  <si>
    <t>PESO BRUTO CXA EM GRAMAS</t>
  </si>
  <si>
    <t>PESO LIQUIDO TOTAL EM GRAMAS</t>
  </si>
  <si>
    <t>COD BARRAS DUN (14)</t>
  </si>
  <si>
    <t>QTDADE CXA EMBARQUE</t>
  </si>
  <si>
    <t>VALIDADE EM DIAS</t>
  </si>
  <si>
    <t>NACIONALIDADE</t>
  </si>
  <si>
    <t>IMPORTADO SIM OU NÃO</t>
  </si>
  <si>
    <t>NCM</t>
  </si>
  <si>
    <t>COTEM GLUTEM SIM OU NÃO?</t>
  </si>
  <si>
    <t>LARGURA UNIDADE EM CENTIMETROS</t>
  </si>
  <si>
    <t>COMPRIMENTO UNIDADE EM CENTIMETROS</t>
  </si>
  <si>
    <t>ALTURA UNIDADE EM CENTIMETROS</t>
  </si>
  <si>
    <t>BRASIL</t>
  </si>
  <si>
    <t>NÃO</t>
  </si>
  <si>
    <t>PESO LIQUIDO UNIDADE</t>
  </si>
  <si>
    <t>PESO BRUTO UNIDADE</t>
  </si>
  <si>
    <t>REF DO PRODUTO (INDUSTRIA)</t>
  </si>
  <si>
    <t>CÓDIGO DE REFERÊNCIA interno</t>
  </si>
  <si>
    <t>6 UND</t>
  </si>
  <si>
    <t>BIOMASSA DE BANANA VERDE INTEGRAL</t>
  </si>
  <si>
    <t>BIOMASSA DE BANANA VERDE INTEGRAL 250g</t>
  </si>
  <si>
    <t>250g</t>
  </si>
  <si>
    <t>CXA 1X6X250g</t>
  </si>
  <si>
    <t>180 DIAS</t>
  </si>
  <si>
    <t>2007.99.90</t>
  </si>
  <si>
    <t>260g</t>
  </si>
  <si>
    <t>PRE TREINO MORANGO</t>
  </si>
  <si>
    <t>300g</t>
  </si>
  <si>
    <t>320g</t>
  </si>
  <si>
    <t>4 UND</t>
  </si>
  <si>
    <t>CXA 1X4X300g</t>
  </si>
  <si>
    <t>360 DIAS</t>
  </si>
  <si>
    <t>PRE TREINO LIMAO</t>
  </si>
  <si>
    <t>PRE TREINO TANGERINA</t>
  </si>
  <si>
    <t>PRE TREINO TANGERINA 300g</t>
  </si>
  <si>
    <t>7898949997 19 1</t>
  </si>
  <si>
    <t>7898949997 02 3</t>
  </si>
  <si>
    <t>1 789894999702 0</t>
  </si>
  <si>
    <t>7898949997 17 7</t>
  </si>
  <si>
    <t>1 789894999717 4</t>
  </si>
  <si>
    <t>7898949997 05 4</t>
  </si>
  <si>
    <t>1 789894999705 1</t>
  </si>
  <si>
    <t>RICE PROTEIN CHOCOLATE</t>
  </si>
  <si>
    <t>RICE PROTEIN CHOCOLATE 600g</t>
  </si>
  <si>
    <t>7898949997 29 0</t>
  </si>
  <si>
    <t>600g</t>
  </si>
  <si>
    <t>620g</t>
  </si>
  <si>
    <t>1 789894999729 7</t>
  </si>
  <si>
    <t>CXA 1X4X600g</t>
  </si>
  <si>
    <t>RICE PROTEIN MORANGO</t>
  </si>
  <si>
    <t>RICE PROTEIN MORANGO 600g</t>
  </si>
  <si>
    <t>7898949997 30 6</t>
  </si>
  <si>
    <t>1 789894999730 3</t>
  </si>
  <si>
    <t>RICE PROTEIN BAUNILHA</t>
  </si>
  <si>
    <t>RICE PROTEIN BAUNILHA 600g</t>
  </si>
  <si>
    <t>7898949997 31 3</t>
  </si>
  <si>
    <t>1 789894999731 0</t>
  </si>
  <si>
    <t>RICE PROTEIN RAW</t>
  </si>
  <si>
    <t>RICE PROTEIN RAW 600g</t>
  </si>
  <si>
    <t>7898949997 20 7</t>
  </si>
  <si>
    <t>1 789894999720 4</t>
  </si>
  <si>
    <t>PEA PROTEIN CHOCOLATE</t>
  </si>
  <si>
    <t>PEA PROTEIN RAW 600g</t>
  </si>
  <si>
    <t>PEA PROTEIN CHOCOLATE 600g</t>
  </si>
  <si>
    <t>7898949997 21 4</t>
  </si>
  <si>
    <t>1 789894999721 1</t>
  </si>
  <si>
    <t>PEA PROTEIN MORANGO</t>
  </si>
  <si>
    <t>PEA PROTEIN MORANGO 600g</t>
  </si>
  <si>
    <t>7898949997 22 1</t>
  </si>
  <si>
    <t>1 789894999722 8</t>
  </si>
  <si>
    <t>PEA PROTEIN BAUNILHA</t>
  </si>
  <si>
    <t>PEA PROTEIN BAUNILHA 600g</t>
  </si>
  <si>
    <t>7898949997 23 8</t>
  </si>
  <si>
    <t>1 789894999723 5</t>
  </si>
  <si>
    <t>PEA PROTEIN RAW</t>
  </si>
  <si>
    <t>7898949997 24 5</t>
  </si>
  <si>
    <t>1 789894999724 2</t>
  </si>
  <si>
    <t xml:space="preserve"> </t>
  </si>
  <si>
    <t>10</t>
  </si>
  <si>
    <t>21</t>
  </si>
  <si>
    <t>22</t>
  </si>
  <si>
    <t>23</t>
  </si>
  <si>
    <t>31</t>
  </si>
  <si>
    <t>32</t>
  </si>
  <si>
    <t>33</t>
  </si>
  <si>
    <t>34</t>
  </si>
  <si>
    <t>41</t>
  </si>
  <si>
    <t>42</t>
  </si>
  <si>
    <t>43</t>
  </si>
  <si>
    <t>44</t>
  </si>
  <si>
    <t>2106.90.30</t>
  </si>
  <si>
    <t>LARGURA (FRENTE)</t>
  </si>
  <si>
    <t>COMPRIMENTO (FUNDO)</t>
  </si>
  <si>
    <t>PRE TREINO MORANGO 320g</t>
  </si>
  <si>
    <t>330g</t>
  </si>
  <si>
    <t>PRE TREINO LIMAO 320g</t>
  </si>
  <si>
    <t>PRE TREINO TANGERINA 320g</t>
  </si>
  <si>
    <t>CXA 1X4X320g</t>
  </si>
  <si>
    <t>XILITOL</t>
  </si>
  <si>
    <t>XILITOL 300g</t>
  </si>
  <si>
    <t>310g</t>
  </si>
  <si>
    <t>2106.90.90</t>
  </si>
  <si>
    <t>7898949997 35 1</t>
  </si>
  <si>
    <t>1 7898949997 35 8</t>
  </si>
  <si>
    <t>051</t>
  </si>
  <si>
    <t>LARGURA CXA EM cm</t>
  </si>
  <si>
    <t>COMPRIMENTO CXA EM cm</t>
  </si>
  <si>
    <t>ALTURA CXA EM cm</t>
  </si>
  <si>
    <t>POTATO PROTEIN RAW</t>
  </si>
  <si>
    <t>POTATO PROTEIN RAW 600g</t>
  </si>
  <si>
    <t>GLUTAMINA</t>
  </si>
  <si>
    <t>071</t>
  </si>
  <si>
    <t>7898949997 40 5</t>
  </si>
  <si>
    <t>17898949997 40 2</t>
  </si>
  <si>
    <t>GLUTAMINA 300g</t>
  </si>
  <si>
    <t>BCAA NEUTRO</t>
  </si>
  <si>
    <t>BCAA NEUTRO 250g</t>
  </si>
  <si>
    <t>BCAA LIMÃO</t>
  </si>
  <si>
    <t>BCAA LIMÃO 250g</t>
  </si>
  <si>
    <t>BCAA MORANGO</t>
  </si>
  <si>
    <t>BCAA MORANGO 250g</t>
  </si>
  <si>
    <t>7898949997 18 4</t>
  </si>
  <si>
    <t>7898949997 43 6</t>
  </si>
  <si>
    <t>7898949997 41 2</t>
  </si>
  <si>
    <t>7898949997 42 9</t>
  </si>
  <si>
    <t>17898949997 18 1</t>
  </si>
  <si>
    <t>17898949997 43 3</t>
  </si>
  <si>
    <t>17898949997 41 9</t>
  </si>
  <si>
    <t>17898949997 42 6</t>
  </si>
  <si>
    <t>081</t>
  </si>
  <si>
    <t>085</t>
  </si>
  <si>
    <t>086</t>
  </si>
  <si>
    <t>087</t>
  </si>
  <si>
    <t>CRISP RAKKAU</t>
  </si>
  <si>
    <t>CRISP VEGANO 150g</t>
  </si>
  <si>
    <t>150g</t>
  </si>
  <si>
    <t>170g</t>
  </si>
  <si>
    <t>CXA 1X6X150g</t>
  </si>
  <si>
    <t>270 DIAS</t>
  </si>
  <si>
    <t>1904.10.00</t>
  </si>
  <si>
    <t>7898949997 47 4</t>
  </si>
  <si>
    <t>17898949997 47 1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</si>
</sst>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right"/>
    </xf>
    <xf numFmtId="49" fontId="1" fillId="3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/>
    </xf>
    <xf numFmtId="0" fontId="1" fillId="3" borderId="2" xfId="0" applyFont="1" applyFill="1" applyBorder="1"/>
    <xf numFmtId="0" fontId="1" fillId="3" borderId="2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right"/>
    </xf>
    <xf numFmtId="49" fontId="1" fillId="4" borderId="1" xfId="0" applyNumberFormat="1" applyFont="1" applyFill="1" applyBorder="1" applyAlignment="1">
      <alignment horizontal="right"/>
    </xf>
    <xf numFmtId="1" fontId="1" fillId="4" borderId="1" xfId="0" applyNumberFormat="1" applyFont="1" applyFill="1" applyBorder="1" applyAlignment="1">
      <alignment horizontal="right"/>
    </xf>
    <xf numFmtId="0" fontId="1" fillId="4" borderId="2" xfId="0" applyFont="1" applyFill="1" applyBorder="1"/>
    <xf numFmtId="0" fontId="1" fillId="4" borderId="2" xfId="0" applyFont="1" applyFill="1" applyBorder="1" applyAlignment="1">
      <alignment horizontal="right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right"/>
    </xf>
    <xf numFmtId="49" fontId="1" fillId="5" borderId="1" xfId="0" applyNumberFormat="1" applyFont="1" applyFill="1" applyBorder="1" applyAlignment="1">
      <alignment horizontal="right"/>
    </xf>
    <xf numFmtId="1" fontId="1" fillId="5" borderId="1" xfId="0" applyNumberFormat="1" applyFont="1" applyFill="1" applyBorder="1" applyAlignment="1">
      <alignment horizontal="right"/>
    </xf>
    <xf numFmtId="0" fontId="1" fillId="5" borderId="2" xfId="0" applyFont="1" applyFill="1" applyBorder="1"/>
    <xf numFmtId="0" fontId="1" fillId="5" borderId="2" xfId="0" applyFont="1" applyFill="1" applyBorder="1" applyAlignment="1">
      <alignment horizontal="right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/>
    <xf numFmtId="0" fontId="1" fillId="6" borderId="1" xfId="0" applyFont="1" applyFill="1" applyBorder="1" applyAlignment="1">
      <alignment horizontal="right"/>
    </xf>
    <xf numFmtId="49" fontId="1" fillId="6" borderId="1" xfId="0" applyNumberFormat="1" applyFont="1" applyFill="1" applyBorder="1" applyAlignment="1">
      <alignment horizontal="right"/>
    </xf>
    <xf numFmtId="1" fontId="1" fillId="6" borderId="1" xfId="0" applyNumberFormat="1" applyFont="1" applyFill="1" applyBorder="1" applyAlignment="1">
      <alignment horizontal="right"/>
    </xf>
    <xf numFmtId="0" fontId="1" fillId="6" borderId="2" xfId="0" applyFont="1" applyFill="1" applyBorder="1"/>
    <xf numFmtId="0" fontId="1" fillId="6" borderId="2" xfId="0" applyFont="1" applyFill="1" applyBorder="1" applyAlignment="1">
      <alignment horizontal="right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/>
    <xf numFmtId="0" fontId="1" fillId="7" borderId="1" xfId="0" applyFont="1" applyFill="1" applyBorder="1" applyAlignment="1">
      <alignment horizontal="right"/>
    </xf>
    <xf numFmtId="49" fontId="1" fillId="7" borderId="1" xfId="0" applyNumberFormat="1" applyFont="1" applyFill="1" applyBorder="1" applyAlignment="1">
      <alignment horizontal="right"/>
    </xf>
    <xf numFmtId="1" fontId="1" fillId="7" borderId="1" xfId="0" applyNumberFormat="1" applyFont="1" applyFill="1" applyBorder="1" applyAlignment="1">
      <alignment horizontal="right"/>
    </xf>
    <xf numFmtId="0" fontId="1" fillId="7" borderId="2" xfId="0" applyFont="1" applyFill="1" applyBorder="1"/>
    <xf numFmtId="0" fontId="1" fillId="7" borderId="2" xfId="0" applyFont="1" applyFill="1" applyBorder="1" applyAlignment="1">
      <alignment horizontal="right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/>
    <xf numFmtId="0" fontId="1" fillId="8" borderId="1" xfId="0" applyFont="1" applyFill="1" applyBorder="1" applyAlignment="1">
      <alignment horizontal="right"/>
    </xf>
    <xf numFmtId="0" fontId="1" fillId="8" borderId="2" xfId="0" applyFont="1" applyFill="1" applyBorder="1"/>
    <xf numFmtId="0" fontId="1" fillId="8" borderId="2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/>
    <xf numFmtId="1" fontId="1" fillId="9" borderId="1" xfId="0" applyNumberFormat="1" applyFont="1" applyFill="1" applyBorder="1" applyAlignment="1">
      <alignment horizontal="right"/>
    </xf>
    <xf numFmtId="0" fontId="1" fillId="9" borderId="2" xfId="0" applyFont="1" applyFill="1" applyBorder="1"/>
    <xf numFmtId="0" fontId="1" fillId="9" borderId="1" xfId="0" applyFont="1" applyFill="1" applyBorder="1" applyAlignment="1">
      <alignment horizontal="right"/>
    </xf>
    <xf numFmtId="49" fontId="1" fillId="9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6F4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B930"/>
  <sheetViews>
    <sheetView tabSelected="1" view="pageLayout" topLeftCell="A440" zoomScale="70" zoomScaleSheetLayoutView="100" zoomScalePageLayoutView="70" workbookViewId="0">
      <selection activeCell="A500" sqref="A500:B500"/>
    </sheetView>
  </sheetViews>
  <sheetFormatPr defaultRowHeight="15" x14ac:dyDescent="0.25"/>
  <cols>
    <col min="1" max="1" width="44" bestFit="1" customWidth="1"/>
    <col min="2" max="2" width="50.42578125" customWidth="1"/>
    <col min="4" max="4" width="44" bestFit="1" customWidth="1"/>
    <col min="5" max="5" width="51.85546875" bestFit="1" customWidth="1"/>
  </cols>
  <sheetData>
    <row r="1" spans="1:2" ht="28.5" x14ac:dyDescent="0.45">
      <c r="A1" s="54" t="s">
        <v>25</v>
      </c>
      <c r="B1" s="54"/>
    </row>
    <row r="2" spans="1:2" ht="15.75" x14ac:dyDescent="0.25">
      <c r="A2" s="55" t="s">
        <v>5</v>
      </c>
      <c r="B2" s="55"/>
    </row>
    <row r="3" spans="1:2" ht="15.75" x14ac:dyDescent="0.25">
      <c r="A3" s="1"/>
      <c r="B3" s="1"/>
    </row>
    <row r="4" spans="1:2" ht="15.75" x14ac:dyDescent="0.25">
      <c r="A4" s="2" t="s">
        <v>0</v>
      </c>
      <c r="B4" s="3" t="s">
        <v>26</v>
      </c>
    </row>
    <row r="5" spans="1:2" ht="15.75" x14ac:dyDescent="0.25">
      <c r="A5" s="2" t="s">
        <v>23</v>
      </c>
      <c r="B5" s="4" t="s">
        <v>84</v>
      </c>
    </row>
    <row r="6" spans="1:2" ht="15.75" x14ac:dyDescent="0.25">
      <c r="A6" s="2" t="s">
        <v>1</v>
      </c>
      <c r="B6" s="5" t="s">
        <v>41</v>
      </c>
    </row>
    <row r="7" spans="1:2" ht="15.75" x14ac:dyDescent="0.25">
      <c r="A7" s="2" t="s">
        <v>2</v>
      </c>
      <c r="B7" s="3" t="s">
        <v>27</v>
      </c>
    </row>
    <row r="8" spans="1:2" ht="15.75" x14ac:dyDescent="0.25">
      <c r="A8" s="2" t="s">
        <v>15</v>
      </c>
      <c r="B8" s="3">
        <v>11</v>
      </c>
    </row>
    <row r="9" spans="1:2" ht="15.75" x14ac:dyDescent="0.25">
      <c r="A9" s="2" t="s">
        <v>16</v>
      </c>
      <c r="B9" s="3">
        <v>4</v>
      </c>
    </row>
    <row r="10" spans="1:2" ht="15.75" x14ac:dyDescent="0.25">
      <c r="A10" s="2" t="s">
        <v>17</v>
      </c>
      <c r="B10" s="3">
        <v>17.5</v>
      </c>
    </row>
    <row r="11" spans="1:2" ht="15.75" x14ac:dyDescent="0.25">
      <c r="A11" s="2" t="s">
        <v>20</v>
      </c>
      <c r="B11" s="3" t="s">
        <v>27</v>
      </c>
    </row>
    <row r="12" spans="1:2" ht="15.75" x14ac:dyDescent="0.25">
      <c r="A12" s="6" t="s">
        <v>21</v>
      </c>
      <c r="B12" s="7" t="s">
        <v>31</v>
      </c>
    </row>
    <row r="13" spans="1:2" ht="15.75" x14ac:dyDescent="0.25">
      <c r="A13" s="6" t="s">
        <v>22</v>
      </c>
      <c r="B13" s="7" t="s">
        <v>26</v>
      </c>
    </row>
    <row r="14" spans="1:2" ht="15.75" x14ac:dyDescent="0.25">
      <c r="A14" s="55" t="s">
        <v>4</v>
      </c>
      <c r="B14" s="55"/>
    </row>
    <row r="15" spans="1:2" ht="15.75" x14ac:dyDescent="0.25">
      <c r="A15" s="2" t="s">
        <v>111</v>
      </c>
      <c r="B15" s="3">
        <v>18</v>
      </c>
    </row>
    <row r="16" spans="1:2" ht="15.75" x14ac:dyDescent="0.25">
      <c r="A16" s="2" t="s">
        <v>112</v>
      </c>
      <c r="B16" s="3">
        <v>26</v>
      </c>
    </row>
    <row r="17" spans="1:2" ht="15.75" x14ac:dyDescent="0.25">
      <c r="A17" s="2" t="s">
        <v>113</v>
      </c>
      <c r="B17" s="3">
        <v>12</v>
      </c>
    </row>
    <row r="18" spans="1:2" ht="15.75" x14ac:dyDescent="0.25">
      <c r="A18" s="2" t="s">
        <v>3</v>
      </c>
      <c r="B18" s="3">
        <f>B15*B16*B17</f>
        <v>5616</v>
      </c>
    </row>
    <row r="19" spans="1:2" ht="15.75" x14ac:dyDescent="0.25">
      <c r="A19" s="2" t="s">
        <v>6</v>
      </c>
      <c r="B19" s="3">
        <v>1530</v>
      </c>
    </row>
    <row r="20" spans="1:2" ht="15.75" x14ac:dyDescent="0.25">
      <c r="A20" s="2" t="s">
        <v>7</v>
      </c>
      <c r="B20" s="3">
        <v>1530</v>
      </c>
    </row>
    <row r="21" spans="1:2" ht="15.75" x14ac:dyDescent="0.25">
      <c r="A21" s="2" t="s">
        <v>9</v>
      </c>
      <c r="B21" s="3" t="s">
        <v>24</v>
      </c>
    </row>
    <row r="22" spans="1:2" ht="15.75" x14ac:dyDescent="0.25">
      <c r="A22" s="2" t="s">
        <v>2</v>
      </c>
      <c r="B22" s="3" t="s">
        <v>28</v>
      </c>
    </row>
    <row r="23" spans="1:2" ht="15.75" x14ac:dyDescent="0.25">
      <c r="A23" s="2" t="s">
        <v>10</v>
      </c>
      <c r="B23" s="3" t="s">
        <v>29</v>
      </c>
    </row>
    <row r="24" spans="1:2" ht="15.75" x14ac:dyDescent="0.25">
      <c r="A24" s="2" t="s">
        <v>11</v>
      </c>
      <c r="B24" s="3" t="s">
        <v>18</v>
      </c>
    </row>
    <row r="25" spans="1:2" ht="15.75" x14ac:dyDescent="0.25">
      <c r="A25" s="2" t="s">
        <v>12</v>
      </c>
      <c r="B25" s="3" t="s">
        <v>19</v>
      </c>
    </row>
    <row r="26" spans="1:2" ht="15.75" x14ac:dyDescent="0.25">
      <c r="A26" s="2" t="s">
        <v>13</v>
      </c>
      <c r="B26" s="3" t="s">
        <v>30</v>
      </c>
    </row>
    <row r="27" spans="1:2" ht="15.75" x14ac:dyDescent="0.25">
      <c r="A27" s="2" t="s">
        <v>14</v>
      </c>
      <c r="B27" s="3" t="s">
        <v>19</v>
      </c>
    </row>
    <row r="50" spans="1:2" ht="28.5" x14ac:dyDescent="0.45">
      <c r="A50" s="54" t="s">
        <v>32</v>
      </c>
      <c r="B50" s="54"/>
    </row>
    <row r="51" spans="1:2" ht="15.75" x14ac:dyDescent="0.25">
      <c r="A51" s="60" t="s">
        <v>5</v>
      </c>
      <c r="B51" s="60"/>
    </row>
    <row r="52" spans="1:2" ht="15.75" x14ac:dyDescent="0.25">
      <c r="A52" s="9"/>
      <c r="B52" s="9"/>
    </row>
    <row r="53" spans="1:2" ht="15.75" x14ac:dyDescent="0.25">
      <c r="A53" s="10" t="s">
        <v>0</v>
      </c>
      <c r="B53" s="11" t="s">
        <v>99</v>
      </c>
    </row>
    <row r="54" spans="1:2" ht="15.75" x14ac:dyDescent="0.25">
      <c r="A54" s="10" t="s">
        <v>23</v>
      </c>
      <c r="B54" s="12" t="s">
        <v>85</v>
      </c>
    </row>
    <row r="55" spans="1:2" ht="15.75" x14ac:dyDescent="0.25">
      <c r="A55" s="10" t="s">
        <v>1</v>
      </c>
      <c r="B55" s="13" t="s">
        <v>42</v>
      </c>
    </row>
    <row r="56" spans="1:2" ht="15.75" x14ac:dyDescent="0.25">
      <c r="A56" s="10" t="s">
        <v>2</v>
      </c>
      <c r="B56" s="11" t="s">
        <v>34</v>
      </c>
    </row>
    <row r="57" spans="1:2" ht="15.75" x14ac:dyDescent="0.25">
      <c r="A57" s="10" t="s">
        <v>97</v>
      </c>
      <c r="B57" s="11">
        <v>17</v>
      </c>
    </row>
    <row r="58" spans="1:2" ht="15.75" x14ac:dyDescent="0.25">
      <c r="A58" s="10" t="s">
        <v>98</v>
      </c>
      <c r="B58" s="11">
        <v>7</v>
      </c>
    </row>
    <row r="59" spans="1:2" ht="15.75" x14ac:dyDescent="0.25">
      <c r="A59" s="10" t="s">
        <v>17</v>
      </c>
      <c r="B59" s="11">
        <v>23</v>
      </c>
    </row>
    <row r="60" spans="1:2" ht="15.75" x14ac:dyDescent="0.25">
      <c r="A60" s="10" t="s">
        <v>20</v>
      </c>
      <c r="B60" s="11" t="s">
        <v>34</v>
      </c>
    </row>
    <row r="61" spans="1:2" ht="15.75" x14ac:dyDescent="0.25">
      <c r="A61" s="14" t="s">
        <v>21</v>
      </c>
      <c r="B61" s="15" t="s">
        <v>100</v>
      </c>
    </row>
    <row r="62" spans="1:2" ht="15.75" x14ac:dyDescent="0.25">
      <c r="A62" s="14" t="s">
        <v>22</v>
      </c>
      <c r="B62" s="11" t="s">
        <v>99</v>
      </c>
    </row>
    <row r="63" spans="1:2" ht="15.75" x14ac:dyDescent="0.25">
      <c r="A63" s="60" t="s">
        <v>4</v>
      </c>
      <c r="B63" s="60"/>
    </row>
    <row r="64" spans="1:2" ht="15.75" x14ac:dyDescent="0.25">
      <c r="A64" s="10" t="s">
        <v>111</v>
      </c>
      <c r="B64" s="11">
        <v>23</v>
      </c>
    </row>
    <row r="65" spans="1:2" ht="15.75" x14ac:dyDescent="0.25">
      <c r="A65" s="10" t="s">
        <v>112</v>
      </c>
      <c r="B65" s="11">
        <v>33</v>
      </c>
    </row>
    <row r="66" spans="1:2" ht="15.75" x14ac:dyDescent="0.25">
      <c r="A66" s="10" t="s">
        <v>113</v>
      </c>
      <c r="B66" s="11">
        <v>14</v>
      </c>
    </row>
    <row r="67" spans="1:2" ht="15.75" x14ac:dyDescent="0.25">
      <c r="A67" s="10" t="s">
        <v>3</v>
      </c>
      <c r="B67" s="11">
        <f>B64*B65*B66</f>
        <v>10626</v>
      </c>
    </row>
    <row r="68" spans="1:2" ht="15.75" x14ac:dyDescent="0.25">
      <c r="A68" s="10" t="s">
        <v>6</v>
      </c>
      <c r="B68" s="11">
        <v>1350</v>
      </c>
    </row>
    <row r="69" spans="1:2" ht="15.75" x14ac:dyDescent="0.25">
      <c r="A69" s="10" t="s">
        <v>7</v>
      </c>
      <c r="B69" s="11">
        <f>320*4</f>
        <v>1280</v>
      </c>
    </row>
    <row r="70" spans="1:2" ht="15.75" x14ac:dyDescent="0.25">
      <c r="A70" s="10" t="s">
        <v>8</v>
      </c>
      <c r="B70" s="13" t="s">
        <v>43</v>
      </c>
    </row>
    <row r="71" spans="1:2" ht="15.75" x14ac:dyDescent="0.25">
      <c r="A71" s="10" t="s">
        <v>9</v>
      </c>
      <c r="B71" s="11" t="s">
        <v>35</v>
      </c>
    </row>
    <row r="72" spans="1:2" ht="15.75" x14ac:dyDescent="0.25">
      <c r="A72" s="10" t="s">
        <v>2</v>
      </c>
      <c r="B72" s="11" t="s">
        <v>103</v>
      </c>
    </row>
    <row r="73" spans="1:2" ht="15.75" x14ac:dyDescent="0.25">
      <c r="A73" s="10" t="s">
        <v>10</v>
      </c>
      <c r="B73" s="11" t="s">
        <v>37</v>
      </c>
    </row>
    <row r="74" spans="1:2" ht="15.75" x14ac:dyDescent="0.25">
      <c r="A74" s="10" t="s">
        <v>11</v>
      </c>
      <c r="B74" s="11" t="s">
        <v>18</v>
      </c>
    </row>
    <row r="75" spans="1:2" ht="15.75" x14ac:dyDescent="0.25">
      <c r="A75" s="10" t="s">
        <v>12</v>
      </c>
      <c r="B75" s="11" t="s">
        <v>19</v>
      </c>
    </row>
    <row r="76" spans="1:2" ht="15.75" x14ac:dyDescent="0.25">
      <c r="A76" s="10" t="s">
        <v>13</v>
      </c>
      <c r="B76" s="11" t="s">
        <v>96</v>
      </c>
    </row>
    <row r="77" spans="1:2" ht="15.75" x14ac:dyDescent="0.25">
      <c r="A77" s="10" t="s">
        <v>14</v>
      </c>
      <c r="B77" s="11" t="s">
        <v>19</v>
      </c>
    </row>
    <row r="100" spans="1:2" ht="28.5" x14ac:dyDescent="0.45">
      <c r="A100" s="61" t="s">
        <v>38</v>
      </c>
      <c r="B100" s="61"/>
    </row>
    <row r="101" spans="1:2" ht="15.75" x14ac:dyDescent="0.25">
      <c r="A101" s="55" t="s">
        <v>5</v>
      </c>
      <c r="B101" s="55"/>
    </row>
    <row r="102" spans="1:2" ht="15.75" x14ac:dyDescent="0.25">
      <c r="A102" s="8"/>
      <c r="B102" s="8"/>
    </row>
    <row r="103" spans="1:2" ht="15.75" x14ac:dyDescent="0.25">
      <c r="A103" s="2" t="s">
        <v>0</v>
      </c>
      <c r="B103" s="3" t="s">
        <v>101</v>
      </c>
    </row>
    <row r="104" spans="1:2" ht="15.75" x14ac:dyDescent="0.25">
      <c r="A104" s="2" t="s">
        <v>23</v>
      </c>
      <c r="B104" s="4" t="s">
        <v>86</v>
      </c>
    </row>
    <row r="105" spans="1:2" ht="15.75" x14ac:dyDescent="0.25">
      <c r="A105" s="2" t="s">
        <v>1</v>
      </c>
      <c r="B105" s="5" t="s">
        <v>44</v>
      </c>
    </row>
    <row r="106" spans="1:2" ht="15.75" x14ac:dyDescent="0.25">
      <c r="A106" s="2" t="s">
        <v>2</v>
      </c>
      <c r="B106" s="3" t="s">
        <v>34</v>
      </c>
    </row>
    <row r="107" spans="1:2" ht="15.75" x14ac:dyDescent="0.25">
      <c r="A107" s="2" t="s">
        <v>97</v>
      </c>
      <c r="B107" s="3">
        <v>17</v>
      </c>
    </row>
    <row r="108" spans="1:2" ht="15.75" x14ac:dyDescent="0.25">
      <c r="A108" s="2" t="s">
        <v>98</v>
      </c>
      <c r="B108" s="3">
        <v>7</v>
      </c>
    </row>
    <row r="109" spans="1:2" ht="15.75" x14ac:dyDescent="0.25">
      <c r="A109" s="2" t="s">
        <v>17</v>
      </c>
      <c r="B109" s="3">
        <v>23</v>
      </c>
    </row>
    <row r="110" spans="1:2" ht="15.75" x14ac:dyDescent="0.25">
      <c r="A110" s="2" t="s">
        <v>20</v>
      </c>
      <c r="B110" s="3" t="s">
        <v>34</v>
      </c>
    </row>
    <row r="111" spans="1:2" ht="15.75" x14ac:dyDescent="0.25">
      <c r="A111" s="6" t="s">
        <v>21</v>
      </c>
      <c r="B111" s="7" t="s">
        <v>100</v>
      </c>
    </row>
    <row r="112" spans="1:2" ht="15.75" x14ac:dyDescent="0.25">
      <c r="A112" s="6" t="s">
        <v>22</v>
      </c>
      <c r="B112" s="3" t="s">
        <v>101</v>
      </c>
    </row>
    <row r="113" spans="1:2" ht="15.75" x14ac:dyDescent="0.25">
      <c r="A113" s="55" t="s">
        <v>4</v>
      </c>
      <c r="B113" s="55"/>
    </row>
    <row r="114" spans="1:2" ht="15.75" x14ac:dyDescent="0.25">
      <c r="A114" s="2" t="s">
        <v>111</v>
      </c>
      <c r="B114" s="3">
        <v>23</v>
      </c>
    </row>
    <row r="115" spans="1:2" ht="15.75" x14ac:dyDescent="0.25">
      <c r="A115" s="2" t="s">
        <v>112</v>
      </c>
      <c r="B115" s="3">
        <v>33</v>
      </c>
    </row>
    <row r="116" spans="1:2" ht="15.75" x14ac:dyDescent="0.25">
      <c r="A116" s="2" t="s">
        <v>113</v>
      </c>
      <c r="B116" s="3">
        <v>14</v>
      </c>
    </row>
    <row r="117" spans="1:2" ht="15.75" x14ac:dyDescent="0.25">
      <c r="A117" s="2" t="s">
        <v>3</v>
      </c>
      <c r="B117" s="3">
        <f>B114*B115*B116</f>
        <v>10626</v>
      </c>
    </row>
    <row r="118" spans="1:2" ht="15.75" x14ac:dyDescent="0.25">
      <c r="A118" s="2" t="s">
        <v>6</v>
      </c>
      <c r="B118" s="3">
        <v>1350</v>
      </c>
    </row>
    <row r="119" spans="1:2" ht="15.75" x14ac:dyDescent="0.25">
      <c r="A119" s="2" t="s">
        <v>7</v>
      </c>
      <c r="B119" s="3">
        <f>320*4</f>
        <v>1280</v>
      </c>
    </row>
    <row r="120" spans="1:2" ht="15.75" x14ac:dyDescent="0.25">
      <c r="A120" s="2" t="s">
        <v>8</v>
      </c>
      <c r="B120" s="5" t="s">
        <v>45</v>
      </c>
    </row>
    <row r="121" spans="1:2" ht="15.75" x14ac:dyDescent="0.25">
      <c r="A121" s="2" t="s">
        <v>9</v>
      </c>
      <c r="B121" s="3" t="s">
        <v>35</v>
      </c>
    </row>
    <row r="122" spans="1:2" ht="15.75" x14ac:dyDescent="0.25">
      <c r="A122" s="2" t="s">
        <v>2</v>
      </c>
      <c r="B122" s="3" t="s">
        <v>103</v>
      </c>
    </row>
    <row r="123" spans="1:2" ht="15.75" x14ac:dyDescent="0.25">
      <c r="A123" s="2" t="s">
        <v>10</v>
      </c>
      <c r="B123" s="3" t="s">
        <v>37</v>
      </c>
    </row>
    <row r="124" spans="1:2" ht="15.75" x14ac:dyDescent="0.25">
      <c r="A124" s="2" t="s">
        <v>11</v>
      </c>
      <c r="B124" s="3" t="s">
        <v>18</v>
      </c>
    </row>
    <row r="125" spans="1:2" ht="15.75" x14ac:dyDescent="0.25">
      <c r="A125" s="2" t="s">
        <v>12</v>
      </c>
      <c r="B125" s="3" t="s">
        <v>19</v>
      </c>
    </row>
    <row r="126" spans="1:2" ht="15.75" x14ac:dyDescent="0.25">
      <c r="A126" s="2" t="s">
        <v>13</v>
      </c>
      <c r="B126" s="3" t="s">
        <v>96</v>
      </c>
    </row>
    <row r="127" spans="1:2" ht="15.75" x14ac:dyDescent="0.25">
      <c r="A127" s="2" t="s">
        <v>14</v>
      </c>
      <c r="B127" s="3" t="s">
        <v>19</v>
      </c>
    </row>
    <row r="150" spans="1:2" ht="28.5" x14ac:dyDescent="0.45">
      <c r="A150" s="57" t="s">
        <v>39</v>
      </c>
      <c r="B150" s="57"/>
    </row>
    <row r="151" spans="1:2" ht="15.75" x14ac:dyDescent="0.25">
      <c r="A151" s="56" t="s">
        <v>5</v>
      </c>
      <c r="B151" s="56"/>
    </row>
    <row r="152" spans="1:2" ht="15.75" x14ac:dyDescent="0.25">
      <c r="A152" s="16"/>
      <c r="B152" s="16"/>
    </row>
    <row r="153" spans="1:2" ht="15.75" x14ac:dyDescent="0.25">
      <c r="A153" s="17" t="s">
        <v>0</v>
      </c>
      <c r="B153" s="18" t="s">
        <v>102</v>
      </c>
    </row>
    <row r="154" spans="1:2" ht="15.75" x14ac:dyDescent="0.25">
      <c r="A154" s="17" t="s">
        <v>23</v>
      </c>
      <c r="B154" s="19" t="s">
        <v>87</v>
      </c>
    </row>
    <row r="155" spans="1:2" ht="15.75" x14ac:dyDescent="0.25">
      <c r="A155" s="17" t="s">
        <v>1</v>
      </c>
      <c r="B155" s="20" t="s">
        <v>46</v>
      </c>
    </row>
    <row r="156" spans="1:2" ht="15.75" x14ac:dyDescent="0.25">
      <c r="A156" s="17" t="s">
        <v>2</v>
      </c>
      <c r="B156" s="18" t="s">
        <v>34</v>
      </c>
    </row>
    <row r="157" spans="1:2" ht="15.75" x14ac:dyDescent="0.25">
      <c r="A157" s="17" t="s">
        <v>97</v>
      </c>
      <c r="B157" s="18">
        <v>17</v>
      </c>
    </row>
    <row r="158" spans="1:2" ht="15.75" x14ac:dyDescent="0.25">
      <c r="A158" s="17" t="s">
        <v>98</v>
      </c>
      <c r="B158" s="18">
        <v>7</v>
      </c>
    </row>
    <row r="159" spans="1:2" ht="15.75" x14ac:dyDescent="0.25">
      <c r="A159" s="17" t="s">
        <v>17</v>
      </c>
      <c r="B159" s="18">
        <v>23</v>
      </c>
    </row>
    <row r="160" spans="1:2" ht="15.75" x14ac:dyDescent="0.25">
      <c r="A160" s="17" t="s">
        <v>20</v>
      </c>
      <c r="B160" s="18" t="s">
        <v>34</v>
      </c>
    </row>
    <row r="161" spans="1:2" ht="15.75" x14ac:dyDescent="0.25">
      <c r="A161" s="21" t="s">
        <v>21</v>
      </c>
      <c r="B161" s="22" t="s">
        <v>100</v>
      </c>
    </row>
    <row r="162" spans="1:2" ht="15.75" x14ac:dyDescent="0.25">
      <c r="A162" s="21" t="s">
        <v>22</v>
      </c>
      <c r="B162" s="18" t="s">
        <v>40</v>
      </c>
    </row>
    <row r="163" spans="1:2" ht="15.75" x14ac:dyDescent="0.25">
      <c r="A163" s="56" t="s">
        <v>4</v>
      </c>
      <c r="B163" s="56"/>
    </row>
    <row r="164" spans="1:2" ht="15.75" x14ac:dyDescent="0.25">
      <c r="A164" s="17" t="s">
        <v>111</v>
      </c>
      <c r="B164" s="18">
        <v>23</v>
      </c>
    </row>
    <row r="165" spans="1:2" ht="15.75" x14ac:dyDescent="0.25">
      <c r="A165" s="17" t="s">
        <v>112</v>
      </c>
      <c r="B165" s="18">
        <v>33</v>
      </c>
    </row>
    <row r="166" spans="1:2" ht="15.75" x14ac:dyDescent="0.25">
      <c r="A166" s="17" t="s">
        <v>113</v>
      </c>
      <c r="B166" s="18">
        <v>14</v>
      </c>
    </row>
    <row r="167" spans="1:2" ht="15.75" x14ac:dyDescent="0.25">
      <c r="A167" s="17" t="s">
        <v>3</v>
      </c>
      <c r="B167" s="18">
        <f>B164*B165*B166</f>
        <v>10626</v>
      </c>
    </row>
    <row r="168" spans="1:2" ht="15.75" x14ac:dyDescent="0.25">
      <c r="A168" s="17" t="s">
        <v>6</v>
      </c>
      <c r="B168" s="18">
        <v>1350</v>
      </c>
    </row>
    <row r="169" spans="1:2" ht="15.75" x14ac:dyDescent="0.25">
      <c r="A169" s="17" t="s">
        <v>7</v>
      </c>
      <c r="B169" s="18">
        <f>320*4</f>
        <v>1280</v>
      </c>
    </row>
    <row r="170" spans="1:2" ht="15.75" x14ac:dyDescent="0.25">
      <c r="A170" s="17" t="s">
        <v>8</v>
      </c>
      <c r="B170" s="20" t="s">
        <v>47</v>
      </c>
    </row>
    <row r="171" spans="1:2" ht="15.75" x14ac:dyDescent="0.25">
      <c r="A171" s="17" t="s">
        <v>9</v>
      </c>
      <c r="B171" s="18" t="s">
        <v>35</v>
      </c>
    </row>
    <row r="172" spans="1:2" ht="15.75" x14ac:dyDescent="0.25">
      <c r="A172" s="17" t="s">
        <v>2</v>
      </c>
      <c r="B172" s="18" t="s">
        <v>103</v>
      </c>
    </row>
    <row r="173" spans="1:2" ht="15.75" x14ac:dyDescent="0.25">
      <c r="A173" s="17" t="s">
        <v>10</v>
      </c>
      <c r="B173" s="18" t="s">
        <v>37</v>
      </c>
    </row>
    <row r="174" spans="1:2" ht="15.75" x14ac:dyDescent="0.25">
      <c r="A174" s="17" t="s">
        <v>11</v>
      </c>
      <c r="B174" s="18" t="s">
        <v>18</v>
      </c>
    </row>
    <row r="175" spans="1:2" ht="15.75" x14ac:dyDescent="0.25">
      <c r="A175" s="17" t="s">
        <v>12</v>
      </c>
      <c r="B175" s="18" t="s">
        <v>19</v>
      </c>
    </row>
    <row r="176" spans="1:2" ht="15.75" x14ac:dyDescent="0.25">
      <c r="A176" s="17" t="s">
        <v>13</v>
      </c>
      <c r="B176" s="18" t="s">
        <v>96</v>
      </c>
    </row>
    <row r="177" spans="1:2" ht="15.75" x14ac:dyDescent="0.25">
      <c r="A177" s="17" t="s">
        <v>14</v>
      </c>
      <c r="B177" s="18" t="s">
        <v>19</v>
      </c>
    </row>
    <row r="200" spans="1:2" ht="28.5" x14ac:dyDescent="0.45">
      <c r="A200" s="62" t="s">
        <v>48</v>
      </c>
      <c r="B200" s="62"/>
    </row>
    <row r="201" spans="1:2" ht="15.75" x14ac:dyDescent="0.25">
      <c r="A201" s="63" t="s">
        <v>5</v>
      </c>
      <c r="B201" s="63"/>
    </row>
    <row r="202" spans="1:2" ht="15.75" x14ac:dyDescent="0.25">
      <c r="A202" s="30"/>
      <c r="B202" s="30"/>
    </row>
    <row r="203" spans="1:2" ht="15.75" x14ac:dyDescent="0.25">
      <c r="A203" s="31" t="s">
        <v>0</v>
      </c>
      <c r="B203" s="32" t="s">
        <v>49</v>
      </c>
    </row>
    <row r="204" spans="1:2" ht="15.75" x14ac:dyDescent="0.25">
      <c r="A204" s="31" t="s">
        <v>23</v>
      </c>
      <c r="B204" s="33" t="s">
        <v>88</v>
      </c>
    </row>
    <row r="205" spans="1:2" ht="15.75" x14ac:dyDescent="0.25">
      <c r="A205" s="31" t="s">
        <v>1</v>
      </c>
      <c r="B205" s="34" t="s">
        <v>50</v>
      </c>
    </row>
    <row r="206" spans="1:2" ht="15.75" x14ac:dyDescent="0.25">
      <c r="A206" s="31" t="s">
        <v>2</v>
      </c>
      <c r="B206" s="32" t="s">
        <v>51</v>
      </c>
    </row>
    <row r="207" spans="1:2" ht="15.75" x14ac:dyDescent="0.25">
      <c r="A207" s="31" t="s">
        <v>15</v>
      </c>
      <c r="B207" s="32">
        <v>10</v>
      </c>
    </row>
    <row r="208" spans="1:2" ht="15.75" x14ac:dyDescent="0.25">
      <c r="A208" s="31" t="s">
        <v>16</v>
      </c>
      <c r="B208" s="32">
        <v>22</v>
      </c>
    </row>
    <row r="209" spans="1:2" ht="15.75" x14ac:dyDescent="0.25">
      <c r="A209" s="31" t="s">
        <v>17</v>
      </c>
      <c r="B209" s="32">
        <v>34</v>
      </c>
    </row>
    <row r="210" spans="1:2" ht="15.75" x14ac:dyDescent="0.25">
      <c r="A210" s="31" t="s">
        <v>20</v>
      </c>
      <c r="B210" s="32" t="s">
        <v>51</v>
      </c>
    </row>
    <row r="211" spans="1:2" ht="15.75" x14ac:dyDescent="0.25">
      <c r="A211" s="35" t="s">
        <v>21</v>
      </c>
      <c r="B211" s="36" t="s">
        <v>52</v>
      </c>
    </row>
    <row r="212" spans="1:2" ht="15.75" x14ac:dyDescent="0.25">
      <c r="A212" s="35" t="s">
        <v>22</v>
      </c>
      <c r="B212" s="32" t="s">
        <v>49</v>
      </c>
    </row>
    <row r="213" spans="1:2" ht="15.75" x14ac:dyDescent="0.25">
      <c r="A213" s="63" t="s">
        <v>4</v>
      </c>
      <c r="B213" s="63"/>
    </row>
    <row r="214" spans="1:2" ht="15.75" x14ac:dyDescent="0.25">
      <c r="A214" s="31" t="s">
        <v>111</v>
      </c>
      <c r="B214" s="32">
        <v>23</v>
      </c>
    </row>
    <row r="215" spans="1:2" ht="15.75" x14ac:dyDescent="0.25">
      <c r="A215" s="31" t="s">
        <v>112</v>
      </c>
      <c r="B215" s="32">
        <v>33</v>
      </c>
    </row>
    <row r="216" spans="1:2" ht="15.75" x14ac:dyDescent="0.25">
      <c r="A216" s="31" t="s">
        <v>113</v>
      </c>
      <c r="B216" s="32">
        <v>14</v>
      </c>
    </row>
    <row r="217" spans="1:2" ht="15.75" x14ac:dyDescent="0.25">
      <c r="A217" s="31" t="s">
        <v>3</v>
      </c>
      <c r="B217" s="32">
        <f>B214*B215*B216</f>
        <v>10626</v>
      </c>
    </row>
    <row r="218" spans="1:2" ht="15.75" x14ac:dyDescent="0.25">
      <c r="A218" s="31" t="s">
        <v>6</v>
      </c>
      <c r="B218" s="32">
        <v>1350</v>
      </c>
    </row>
    <row r="219" spans="1:2" ht="15.75" x14ac:dyDescent="0.25">
      <c r="A219" s="31" t="s">
        <v>7</v>
      </c>
      <c r="B219" s="32">
        <f>320*4</f>
        <v>1280</v>
      </c>
    </row>
    <row r="220" spans="1:2" ht="15.75" x14ac:dyDescent="0.25">
      <c r="A220" s="31" t="s">
        <v>8</v>
      </c>
      <c r="B220" s="34" t="s">
        <v>53</v>
      </c>
    </row>
    <row r="221" spans="1:2" ht="15.75" x14ac:dyDescent="0.25">
      <c r="A221" s="31" t="s">
        <v>9</v>
      </c>
      <c r="B221" s="32" t="s">
        <v>35</v>
      </c>
    </row>
    <row r="222" spans="1:2" ht="15.75" x14ac:dyDescent="0.25">
      <c r="A222" s="31" t="s">
        <v>2</v>
      </c>
      <c r="B222" s="32" t="s">
        <v>54</v>
      </c>
    </row>
    <row r="223" spans="1:2" ht="15.75" x14ac:dyDescent="0.25">
      <c r="A223" s="31" t="s">
        <v>10</v>
      </c>
      <c r="B223" s="32" t="s">
        <v>37</v>
      </c>
    </row>
    <row r="224" spans="1:2" ht="15.75" x14ac:dyDescent="0.25">
      <c r="A224" s="31" t="s">
        <v>11</v>
      </c>
      <c r="B224" s="32" t="s">
        <v>18</v>
      </c>
    </row>
    <row r="225" spans="1:2" ht="15.75" x14ac:dyDescent="0.25">
      <c r="A225" s="31" t="s">
        <v>12</v>
      </c>
      <c r="B225" s="32" t="s">
        <v>19</v>
      </c>
    </row>
    <row r="226" spans="1:2" ht="15.75" x14ac:dyDescent="0.25">
      <c r="A226" s="31" t="s">
        <v>13</v>
      </c>
      <c r="B226" s="32" t="s">
        <v>96</v>
      </c>
    </row>
    <row r="227" spans="1:2" ht="15.75" x14ac:dyDescent="0.25">
      <c r="A227" s="31" t="s">
        <v>14</v>
      </c>
      <c r="B227" s="32" t="s">
        <v>19</v>
      </c>
    </row>
    <row r="250" spans="1:2" ht="28.5" x14ac:dyDescent="0.45">
      <c r="A250" s="64" t="s">
        <v>55</v>
      </c>
      <c r="B250" s="64"/>
    </row>
    <row r="251" spans="1:2" ht="15.75" x14ac:dyDescent="0.25">
      <c r="A251" s="65" t="s">
        <v>5</v>
      </c>
      <c r="B251" s="65"/>
    </row>
    <row r="252" spans="1:2" ht="15.75" x14ac:dyDescent="0.25">
      <c r="A252" s="37"/>
      <c r="B252" s="37"/>
    </row>
    <row r="253" spans="1:2" ht="15.75" x14ac:dyDescent="0.25">
      <c r="A253" s="38" t="s">
        <v>0</v>
      </c>
      <c r="B253" s="39" t="s">
        <v>56</v>
      </c>
    </row>
    <row r="254" spans="1:2" ht="15.75" x14ac:dyDescent="0.25">
      <c r="A254" s="38" t="s">
        <v>23</v>
      </c>
      <c r="B254" s="40" t="s">
        <v>89</v>
      </c>
    </row>
    <row r="255" spans="1:2" ht="15.75" x14ac:dyDescent="0.25">
      <c r="A255" s="38" t="s">
        <v>1</v>
      </c>
      <c r="B255" s="41" t="s">
        <v>57</v>
      </c>
    </row>
    <row r="256" spans="1:2" ht="15.75" x14ac:dyDescent="0.25">
      <c r="A256" s="38" t="s">
        <v>2</v>
      </c>
      <c r="B256" s="39" t="s">
        <v>51</v>
      </c>
    </row>
    <row r="257" spans="1:2" ht="15.75" x14ac:dyDescent="0.25">
      <c r="A257" s="38" t="s">
        <v>15</v>
      </c>
      <c r="B257" s="39">
        <v>10</v>
      </c>
    </row>
    <row r="258" spans="1:2" ht="15.75" x14ac:dyDescent="0.25">
      <c r="A258" s="38" t="s">
        <v>16</v>
      </c>
      <c r="B258" s="39">
        <v>22</v>
      </c>
    </row>
    <row r="259" spans="1:2" ht="15.75" x14ac:dyDescent="0.25">
      <c r="A259" s="38" t="s">
        <v>17</v>
      </c>
      <c r="B259" s="39">
        <v>34</v>
      </c>
    </row>
    <row r="260" spans="1:2" ht="15.75" x14ac:dyDescent="0.25">
      <c r="A260" s="38" t="s">
        <v>20</v>
      </c>
      <c r="B260" s="39" t="s">
        <v>51</v>
      </c>
    </row>
    <row r="261" spans="1:2" ht="15.75" x14ac:dyDescent="0.25">
      <c r="A261" s="42" t="s">
        <v>21</v>
      </c>
      <c r="B261" s="43" t="s">
        <v>52</v>
      </c>
    </row>
    <row r="262" spans="1:2" ht="15.75" x14ac:dyDescent="0.25">
      <c r="A262" s="42" t="s">
        <v>22</v>
      </c>
      <c r="B262" s="39" t="s">
        <v>56</v>
      </c>
    </row>
    <row r="263" spans="1:2" ht="15.75" x14ac:dyDescent="0.25">
      <c r="A263" s="65" t="s">
        <v>4</v>
      </c>
      <c r="B263" s="65"/>
    </row>
    <row r="264" spans="1:2" ht="15.75" x14ac:dyDescent="0.25">
      <c r="A264" s="38" t="s">
        <v>111</v>
      </c>
      <c r="B264" s="39">
        <v>23</v>
      </c>
    </row>
    <row r="265" spans="1:2" ht="15.75" x14ac:dyDescent="0.25">
      <c r="A265" s="38" t="s">
        <v>112</v>
      </c>
      <c r="B265" s="39">
        <v>33</v>
      </c>
    </row>
    <row r="266" spans="1:2" ht="15.75" x14ac:dyDescent="0.25">
      <c r="A266" s="38" t="s">
        <v>113</v>
      </c>
      <c r="B266" s="39">
        <v>14</v>
      </c>
    </row>
    <row r="267" spans="1:2" ht="15.75" x14ac:dyDescent="0.25">
      <c r="A267" s="38" t="s">
        <v>3</v>
      </c>
      <c r="B267" s="39">
        <f>B264*B265*B266</f>
        <v>10626</v>
      </c>
    </row>
    <row r="268" spans="1:2" ht="15.75" x14ac:dyDescent="0.25">
      <c r="A268" s="38" t="s">
        <v>6</v>
      </c>
      <c r="B268" s="39">
        <v>1350</v>
      </c>
    </row>
    <row r="269" spans="1:2" ht="15.75" x14ac:dyDescent="0.25">
      <c r="A269" s="38" t="s">
        <v>7</v>
      </c>
      <c r="B269" s="39">
        <f>320*4</f>
        <v>1280</v>
      </c>
    </row>
    <row r="270" spans="1:2" ht="15.75" x14ac:dyDescent="0.25">
      <c r="A270" s="38" t="s">
        <v>8</v>
      </c>
      <c r="B270" s="41" t="s">
        <v>58</v>
      </c>
    </row>
    <row r="271" spans="1:2" ht="15.75" x14ac:dyDescent="0.25">
      <c r="A271" s="38" t="s">
        <v>9</v>
      </c>
      <c r="B271" s="39" t="s">
        <v>35</v>
      </c>
    </row>
    <row r="272" spans="1:2" ht="15.75" x14ac:dyDescent="0.25">
      <c r="A272" s="38" t="s">
        <v>2</v>
      </c>
      <c r="B272" s="39" t="s">
        <v>54</v>
      </c>
    </row>
    <row r="273" spans="1:2" ht="15.75" x14ac:dyDescent="0.25">
      <c r="A273" s="38" t="s">
        <v>10</v>
      </c>
      <c r="B273" s="39" t="s">
        <v>37</v>
      </c>
    </row>
    <row r="274" spans="1:2" ht="15.75" x14ac:dyDescent="0.25">
      <c r="A274" s="38" t="s">
        <v>11</v>
      </c>
      <c r="B274" s="39" t="s">
        <v>18</v>
      </c>
    </row>
    <row r="275" spans="1:2" ht="15.75" x14ac:dyDescent="0.25">
      <c r="A275" s="38" t="s">
        <v>12</v>
      </c>
      <c r="B275" s="39" t="s">
        <v>19</v>
      </c>
    </row>
    <row r="276" spans="1:2" ht="15.75" x14ac:dyDescent="0.25">
      <c r="A276" s="38" t="s">
        <v>13</v>
      </c>
      <c r="B276" s="39" t="s">
        <v>96</v>
      </c>
    </row>
    <row r="277" spans="1:2" ht="15.75" x14ac:dyDescent="0.25">
      <c r="A277" s="38" t="s">
        <v>14</v>
      </c>
      <c r="B277" s="39" t="s">
        <v>19</v>
      </c>
    </row>
    <row r="300" spans="1:2" ht="28.5" x14ac:dyDescent="0.45">
      <c r="A300" s="57" t="s">
        <v>59</v>
      </c>
      <c r="B300" s="57"/>
    </row>
    <row r="301" spans="1:2" ht="15.75" x14ac:dyDescent="0.25">
      <c r="A301" s="56" t="s">
        <v>5</v>
      </c>
      <c r="B301" s="56"/>
    </row>
    <row r="302" spans="1:2" ht="15.75" x14ac:dyDescent="0.25">
      <c r="A302" s="16"/>
      <c r="B302" s="16"/>
    </row>
    <row r="303" spans="1:2" ht="15.75" x14ac:dyDescent="0.25">
      <c r="A303" s="17" t="s">
        <v>0</v>
      </c>
      <c r="B303" s="18" t="s">
        <v>60</v>
      </c>
    </row>
    <row r="304" spans="1:2" ht="15.75" x14ac:dyDescent="0.25">
      <c r="A304" s="17" t="s">
        <v>23</v>
      </c>
      <c r="B304" s="19" t="s">
        <v>90</v>
      </c>
    </row>
    <row r="305" spans="1:2" ht="15.75" x14ac:dyDescent="0.25">
      <c r="A305" s="17" t="s">
        <v>1</v>
      </c>
      <c r="B305" s="20" t="s">
        <v>61</v>
      </c>
    </row>
    <row r="306" spans="1:2" ht="15.75" x14ac:dyDescent="0.25">
      <c r="A306" s="17" t="s">
        <v>2</v>
      </c>
      <c r="B306" s="18" t="s">
        <v>51</v>
      </c>
    </row>
    <row r="307" spans="1:2" ht="15.75" x14ac:dyDescent="0.25">
      <c r="A307" s="17" t="s">
        <v>15</v>
      </c>
      <c r="B307" s="18">
        <v>10</v>
      </c>
    </row>
    <row r="308" spans="1:2" ht="15.75" x14ac:dyDescent="0.25">
      <c r="A308" s="17" t="s">
        <v>16</v>
      </c>
      <c r="B308" s="18">
        <v>22</v>
      </c>
    </row>
    <row r="309" spans="1:2" ht="15.75" x14ac:dyDescent="0.25">
      <c r="A309" s="17" t="s">
        <v>17</v>
      </c>
      <c r="B309" s="18">
        <v>34</v>
      </c>
    </row>
    <row r="310" spans="1:2" ht="15.75" x14ac:dyDescent="0.25">
      <c r="A310" s="17" t="s">
        <v>20</v>
      </c>
      <c r="B310" s="18" t="s">
        <v>51</v>
      </c>
    </row>
    <row r="311" spans="1:2" ht="15.75" x14ac:dyDescent="0.25">
      <c r="A311" s="21" t="s">
        <v>21</v>
      </c>
      <c r="B311" s="22" t="s">
        <v>52</v>
      </c>
    </row>
    <row r="312" spans="1:2" ht="15.75" x14ac:dyDescent="0.25">
      <c r="A312" s="21" t="s">
        <v>22</v>
      </c>
      <c r="B312" s="18" t="s">
        <v>60</v>
      </c>
    </row>
    <row r="313" spans="1:2" ht="15.75" x14ac:dyDescent="0.25">
      <c r="A313" s="56" t="s">
        <v>4</v>
      </c>
      <c r="B313" s="56"/>
    </row>
    <row r="314" spans="1:2" ht="15.75" x14ac:dyDescent="0.25">
      <c r="A314" s="17" t="s">
        <v>111</v>
      </c>
      <c r="B314" s="18">
        <v>23</v>
      </c>
    </row>
    <row r="315" spans="1:2" ht="15.75" x14ac:dyDescent="0.25">
      <c r="A315" s="17" t="s">
        <v>112</v>
      </c>
      <c r="B315" s="18">
        <v>33</v>
      </c>
    </row>
    <row r="316" spans="1:2" ht="15.75" x14ac:dyDescent="0.25">
      <c r="A316" s="17" t="s">
        <v>113</v>
      </c>
      <c r="B316" s="18">
        <v>14</v>
      </c>
    </row>
    <row r="317" spans="1:2" ht="15.75" x14ac:dyDescent="0.25">
      <c r="A317" s="17" t="s">
        <v>3</v>
      </c>
      <c r="B317" s="18">
        <f>B314*B315*B316</f>
        <v>10626</v>
      </c>
    </row>
    <row r="318" spans="1:2" ht="15.75" x14ac:dyDescent="0.25">
      <c r="A318" s="17" t="s">
        <v>6</v>
      </c>
      <c r="B318" s="18">
        <v>1350</v>
      </c>
    </row>
    <row r="319" spans="1:2" ht="15.75" x14ac:dyDescent="0.25">
      <c r="A319" s="17" t="s">
        <v>7</v>
      </c>
      <c r="B319" s="18">
        <f>320*4</f>
        <v>1280</v>
      </c>
    </row>
    <row r="320" spans="1:2" ht="15.75" x14ac:dyDescent="0.25">
      <c r="A320" s="17" t="s">
        <v>8</v>
      </c>
      <c r="B320" s="20" t="s">
        <v>62</v>
      </c>
    </row>
    <row r="321" spans="1:2" ht="15.75" x14ac:dyDescent="0.25">
      <c r="A321" s="17" t="s">
        <v>9</v>
      </c>
      <c r="B321" s="18" t="s">
        <v>35</v>
      </c>
    </row>
    <row r="322" spans="1:2" ht="15.75" x14ac:dyDescent="0.25">
      <c r="A322" s="17" t="s">
        <v>2</v>
      </c>
      <c r="B322" s="18" t="s">
        <v>54</v>
      </c>
    </row>
    <row r="323" spans="1:2" ht="15.75" x14ac:dyDescent="0.25">
      <c r="A323" s="17" t="s">
        <v>10</v>
      </c>
      <c r="B323" s="18" t="s">
        <v>37</v>
      </c>
    </row>
    <row r="324" spans="1:2" ht="15.75" x14ac:dyDescent="0.25">
      <c r="A324" s="17" t="s">
        <v>11</v>
      </c>
      <c r="B324" s="18" t="s">
        <v>18</v>
      </c>
    </row>
    <row r="325" spans="1:2" ht="15.75" x14ac:dyDescent="0.25">
      <c r="A325" s="17" t="s">
        <v>12</v>
      </c>
      <c r="B325" s="18" t="s">
        <v>19</v>
      </c>
    </row>
    <row r="326" spans="1:2" ht="15.75" x14ac:dyDescent="0.25">
      <c r="A326" s="17" t="s">
        <v>13</v>
      </c>
      <c r="B326" s="18" t="s">
        <v>96</v>
      </c>
    </row>
    <row r="327" spans="1:2" ht="15.75" x14ac:dyDescent="0.25">
      <c r="A327" s="17" t="s">
        <v>14</v>
      </c>
      <c r="B327" s="18" t="s">
        <v>19</v>
      </c>
    </row>
    <row r="350" spans="1:2" ht="28.5" x14ac:dyDescent="0.45">
      <c r="A350" s="58" t="s">
        <v>63</v>
      </c>
      <c r="B350" s="58"/>
    </row>
    <row r="351" spans="1:2" ht="15.75" x14ac:dyDescent="0.25">
      <c r="A351" s="59" t="s">
        <v>5</v>
      </c>
      <c r="B351" s="59"/>
    </row>
    <row r="352" spans="1:2" ht="15.75" x14ac:dyDescent="0.25">
      <c r="A352" s="23"/>
      <c r="B352" s="23"/>
    </row>
    <row r="353" spans="1:2" ht="15.75" x14ac:dyDescent="0.25">
      <c r="A353" s="24" t="s">
        <v>0</v>
      </c>
      <c r="B353" s="25" t="s">
        <v>64</v>
      </c>
    </row>
    <row r="354" spans="1:2" ht="15.75" x14ac:dyDescent="0.25">
      <c r="A354" s="24" t="s">
        <v>23</v>
      </c>
      <c r="B354" s="26" t="s">
        <v>91</v>
      </c>
    </row>
    <row r="355" spans="1:2" ht="15.75" x14ac:dyDescent="0.25">
      <c r="A355" s="24" t="s">
        <v>1</v>
      </c>
      <c r="B355" s="27" t="s">
        <v>65</v>
      </c>
    </row>
    <row r="356" spans="1:2" ht="15.75" x14ac:dyDescent="0.25">
      <c r="A356" s="24" t="s">
        <v>2</v>
      </c>
      <c r="B356" s="25" t="s">
        <v>51</v>
      </c>
    </row>
    <row r="357" spans="1:2" ht="15.75" x14ac:dyDescent="0.25">
      <c r="A357" s="24" t="s">
        <v>15</v>
      </c>
      <c r="B357" s="25">
        <v>10</v>
      </c>
    </row>
    <row r="358" spans="1:2" ht="15.75" x14ac:dyDescent="0.25">
      <c r="A358" s="24" t="s">
        <v>16</v>
      </c>
      <c r="B358" s="25">
        <v>22</v>
      </c>
    </row>
    <row r="359" spans="1:2" ht="15.75" x14ac:dyDescent="0.25">
      <c r="A359" s="24" t="s">
        <v>17</v>
      </c>
      <c r="B359" s="25">
        <v>34</v>
      </c>
    </row>
    <row r="360" spans="1:2" ht="15.75" x14ac:dyDescent="0.25">
      <c r="A360" s="24" t="s">
        <v>20</v>
      </c>
      <c r="B360" s="25" t="s">
        <v>51</v>
      </c>
    </row>
    <row r="361" spans="1:2" ht="15.75" x14ac:dyDescent="0.25">
      <c r="A361" s="28" t="s">
        <v>21</v>
      </c>
      <c r="B361" s="29" t="s">
        <v>52</v>
      </c>
    </row>
    <row r="362" spans="1:2" ht="15.75" x14ac:dyDescent="0.25">
      <c r="A362" s="28" t="s">
        <v>22</v>
      </c>
      <c r="B362" s="25" t="s">
        <v>64</v>
      </c>
    </row>
    <row r="363" spans="1:2" ht="15.75" x14ac:dyDescent="0.25">
      <c r="A363" s="59" t="s">
        <v>4</v>
      </c>
      <c r="B363" s="59"/>
    </row>
    <row r="364" spans="1:2" ht="15.75" x14ac:dyDescent="0.25">
      <c r="A364" s="24" t="s">
        <v>111</v>
      </c>
      <c r="B364" s="25">
        <v>23</v>
      </c>
    </row>
    <row r="365" spans="1:2" ht="15.75" x14ac:dyDescent="0.25">
      <c r="A365" s="24" t="s">
        <v>112</v>
      </c>
      <c r="B365" s="25">
        <v>33</v>
      </c>
    </row>
    <row r="366" spans="1:2" ht="15.75" x14ac:dyDescent="0.25">
      <c r="A366" s="24" t="s">
        <v>113</v>
      </c>
      <c r="B366" s="25">
        <v>14</v>
      </c>
    </row>
    <row r="367" spans="1:2" ht="15.75" x14ac:dyDescent="0.25">
      <c r="A367" s="24" t="s">
        <v>3</v>
      </c>
      <c r="B367" s="25">
        <f>B364*B365*B366</f>
        <v>10626</v>
      </c>
    </row>
    <row r="368" spans="1:2" ht="15.75" x14ac:dyDescent="0.25">
      <c r="A368" s="24" t="s">
        <v>6</v>
      </c>
      <c r="B368" s="25">
        <v>1350</v>
      </c>
    </row>
    <row r="369" spans="1:2" ht="15.75" x14ac:dyDescent="0.25">
      <c r="A369" s="24" t="s">
        <v>7</v>
      </c>
      <c r="B369" s="25">
        <f>320*4</f>
        <v>1280</v>
      </c>
    </row>
    <row r="370" spans="1:2" ht="15.75" x14ac:dyDescent="0.25">
      <c r="A370" s="24" t="s">
        <v>8</v>
      </c>
      <c r="B370" s="27" t="s">
        <v>66</v>
      </c>
    </row>
    <row r="371" spans="1:2" ht="15.75" x14ac:dyDescent="0.25">
      <c r="A371" s="24" t="s">
        <v>9</v>
      </c>
      <c r="B371" s="25" t="s">
        <v>35</v>
      </c>
    </row>
    <row r="372" spans="1:2" ht="15.75" x14ac:dyDescent="0.25">
      <c r="A372" s="24" t="s">
        <v>2</v>
      </c>
      <c r="B372" s="25" t="s">
        <v>54</v>
      </c>
    </row>
    <row r="373" spans="1:2" ht="15.75" x14ac:dyDescent="0.25">
      <c r="A373" s="24" t="s">
        <v>10</v>
      </c>
      <c r="B373" s="25" t="s">
        <v>37</v>
      </c>
    </row>
    <row r="374" spans="1:2" ht="15.75" x14ac:dyDescent="0.25">
      <c r="A374" s="24" t="s">
        <v>11</v>
      </c>
      <c r="B374" s="25" t="s">
        <v>18</v>
      </c>
    </row>
    <row r="375" spans="1:2" ht="15.75" x14ac:dyDescent="0.25">
      <c r="A375" s="24" t="s">
        <v>12</v>
      </c>
      <c r="B375" s="25" t="s">
        <v>19</v>
      </c>
    </row>
    <row r="376" spans="1:2" ht="15.75" x14ac:dyDescent="0.25">
      <c r="A376" s="24" t="s">
        <v>13</v>
      </c>
      <c r="B376" s="25" t="s">
        <v>96</v>
      </c>
    </row>
    <row r="377" spans="1:2" ht="15.75" x14ac:dyDescent="0.25">
      <c r="A377" s="24" t="s">
        <v>14</v>
      </c>
      <c r="B377" s="25" t="s">
        <v>19</v>
      </c>
    </row>
    <row r="397" spans="1:2" x14ac:dyDescent="0.25">
      <c r="B397" t="s">
        <v>83</v>
      </c>
    </row>
    <row r="400" spans="1:2" ht="28.5" x14ac:dyDescent="0.45">
      <c r="A400" s="62" t="s">
        <v>67</v>
      </c>
      <c r="B400" s="62"/>
    </row>
    <row r="401" spans="1:2" ht="15.75" x14ac:dyDescent="0.25">
      <c r="A401" s="63" t="s">
        <v>5</v>
      </c>
      <c r="B401" s="63"/>
    </row>
    <row r="402" spans="1:2" ht="15.75" x14ac:dyDescent="0.25">
      <c r="A402" s="30"/>
      <c r="B402" s="30"/>
    </row>
    <row r="403" spans="1:2" ht="15.75" x14ac:dyDescent="0.25">
      <c r="A403" s="31" t="s">
        <v>0</v>
      </c>
      <c r="B403" s="32" t="s">
        <v>69</v>
      </c>
    </row>
    <row r="404" spans="1:2" ht="15.75" x14ac:dyDescent="0.25">
      <c r="A404" s="31" t="s">
        <v>23</v>
      </c>
      <c r="B404" s="33" t="s">
        <v>92</v>
      </c>
    </row>
    <row r="405" spans="1:2" ht="15.75" x14ac:dyDescent="0.25">
      <c r="A405" s="31" t="s">
        <v>1</v>
      </c>
      <c r="B405" s="34" t="s">
        <v>70</v>
      </c>
    </row>
    <row r="406" spans="1:2" ht="15.75" x14ac:dyDescent="0.25">
      <c r="A406" s="31" t="s">
        <v>2</v>
      </c>
      <c r="B406" s="32" t="s">
        <v>51</v>
      </c>
    </row>
    <row r="407" spans="1:2" ht="15.75" x14ac:dyDescent="0.25">
      <c r="A407" s="31" t="s">
        <v>15</v>
      </c>
      <c r="B407" s="32">
        <v>10</v>
      </c>
    </row>
    <row r="408" spans="1:2" ht="15.75" x14ac:dyDescent="0.25">
      <c r="A408" s="31" t="s">
        <v>16</v>
      </c>
      <c r="B408" s="32">
        <v>22</v>
      </c>
    </row>
    <row r="409" spans="1:2" ht="15.75" x14ac:dyDescent="0.25">
      <c r="A409" s="31" t="s">
        <v>17</v>
      </c>
      <c r="B409" s="32">
        <v>34</v>
      </c>
    </row>
    <row r="410" spans="1:2" ht="15.75" x14ac:dyDescent="0.25">
      <c r="A410" s="31" t="s">
        <v>20</v>
      </c>
      <c r="B410" s="32" t="s">
        <v>51</v>
      </c>
    </row>
    <row r="411" spans="1:2" ht="15.75" x14ac:dyDescent="0.25">
      <c r="A411" s="35" t="s">
        <v>21</v>
      </c>
      <c r="B411" s="36" t="s">
        <v>52</v>
      </c>
    </row>
    <row r="412" spans="1:2" ht="15.75" x14ac:dyDescent="0.25">
      <c r="A412" s="35" t="s">
        <v>22</v>
      </c>
      <c r="B412" s="32" t="s">
        <v>69</v>
      </c>
    </row>
    <row r="413" spans="1:2" ht="15.75" x14ac:dyDescent="0.25">
      <c r="A413" s="63" t="s">
        <v>4</v>
      </c>
      <c r="B413" s="63"/>
    </row>
    <row r="414" spans="1:2" ht="15.75" x14ac:dyDescent="0.25">
      <c r="A414" s="31" t="s">
        <v>111</v>
      </c>
      <c r="B414" s="32">
        <v>23</v>
      </c>
    </row>
    <row r="415" spans="1:2" ht="15.75" x14ac:dyDescent="0.25">
      <c r="A415" s="31" t="s">
        <v>112</v>
      </c>
      <c r="B415" s="32">
        <v>33</v>
      </c>
    </row>
    <row r="416" spans="1:2" ht="15.75" x14ac:dyDescent="0.25">
      <c r="A416" s="31" t="s">
        <v>113</v>
      </c>
      <c r="B416" s="32">
        <v>14</v>
      </c>
    </row>
    <row r="417" spans="1:2" ht="15.75" x14ac:dyDescent="0.25">
      <c r="A417" s="31" t="s">
        <v>3</v>
      </c>
      <c r="B417" s="32">
        <f>B414*B415*B416</f>
        <v>10626</v>
      </c>
    </row>
    <row r="418" spans="1:2" ht="15.75" x14ac:dyDescent="0.25">
      <c r="A418" s="31" t="s">
        <v>6</v>
      </c>
      <c r="B418" s="32">
        <v>1350</v>
      </c>
    </row>
    <row r="419" spans="1:2" ht="15.75" x14ac:dyDescent="0.25">
      <c r="A419" s="31" t="s">
        <v>7</v>
      </c>
      <c r="B419" s="32">
        <f>320*4</f>
        <v>1280</v>
      </c>
    </row>
    <row r="420" spans="1:2" ht="15.75" x14ac:dyDescent="0.25">
      <c r="A420" s="31" t="s">
        <v>8</v>
      </c>
      <c r="B420" s="34" t="s">
        <v>71</v>
      </c>
    </row>
    <row r="421" spans="1:2" ht="15.75" x14ac:dyDescent="0.25">
      <c r="A421" s="31" t="s">
        <v>9</v>
      </c>
      <c r="B421" s="32" t="s">
        <v>35</v>
      </c>
    </row>
    <row r="422" spans="1:2" ht="15.75" x14ac:dyDescent="0.25">
      <c r="A422" s="31" t="s">
        <v>2</v>
      </c>
      <c r="B422" s="32" t="s">
        <v>54</v>
      </c>
    </row>
    <row r="423" spans="1:2" ht="15.75" x14ac:dyDescent="0.25">
      <c r="A423" s="31" t="s">
        <v>10</v>
      </c>
      <c r="B423" s="32" t="s">
        <v>37</v>
      </c>
    </row>
    <row r="424" spans="1:2" ht="15.75" x14ac:dyDescent="0.25">
      <c r="A424" s="31" t="s">
        <v>11</v>
      </c>
      <c r="B424" s="32" t="s">
        <v>18</v>
      </c>
    </row>
    <row r="425" spans="1:2" ht="15.75" x14ac:dyDescent="0.25">
      <c r="A425" s="31" t="s">
        <v>12</v>
      </c>
      <c r="B425" s="32" t="s">
        <v>19</v>
      </c>
    </row>
    <row r="426" spans="1:2" ht="15.75" x14ac:dyDescent="0.25">
      <c r="A426" s="31" t="s">
        <v>13</v>
      </c>
      <c r="B426" s="32" t="s">
        <v>96</v>
      </c>
    </row>
    <row r="427" spans="1:2" ht="15.75" x14ac:dyDescent="0.25">
      <c r="A427" s="31" t="s">
        <v>14</v>
      </c>
      <c r="B427" s="32" t="s">
        <v>19</v>
      </c>
    </row>
    <row r="450" spans="1:2" ht="28.5" x14ac:dyDescent="0.45">
      <c r="A450" s="64" t="s">
        <v>72</v>
      </c>
      <c r="B450" s="64"/>
    </row>
    <row r="451" spans="1:2" ht="15.75" x14ac:dyDescent="0.25">
      <c r="A451" s="65" t="s">
        <v>5</v>
      </c>
      <c r="B451" s="65"/>
    </row>
    <row r="452" spans="1:2" ht="15.75" x14ac:dyDescent="0.25">
      <c r="A452" s="37"/>
      <c r="B452" s="37"/>
    </row>
    <row r="453" spans="1:2" ht="15.75" x14ac:dyDescent="0.25">
      <c r="A453" s="38" t="s">
        <v>0</v>
      </c>
      <c r="B453" s="39" t="s">
        <v>73</v>
      </c>
    </row>
    <row r="454" spans="1:2" ht="15.75" x14ac:dyDescent="0.25">
      <c r="A454" s="38" t="s">
        <v>23</v>
      </c>
      <c r="B454" s="40" t="s">
        <v>93</v>
      </c>
    </row>
    <row r="455" spans="1:2" ht="15.75" x14ac:dyDescent="0.25">
      <c r="A455" s="38" t="s">
        <v>1</v>
      </c>
      <c r="B455" s="41" t="s">
        <v>74</v>
      </c>
    </row>
    <row r="456" spans="1:2" ht="15.75" x14ac:dyDescent="0.25">
      <c r="A456" s="38" t="s">
        <v>2</v>
      </c>
      <c r="B456" s="39" t="s">
        <v>51</v>
      </c>
    </row>
    <row r="457" spans="1:2" ht="15.75" x14ac:dyDescent="0.25">
      <c r="A457" s="38" t="s">
        <v>15</v>
      </c>
      <c r="B457" s="39">
        <v>10</v>
      </c>
    </row>
    <row r="458" spans="1:2" ht="15.75" x14ac:dyDescent="0.25">
      <c r="A458" s="38" t="s">
        <v>16</v>
      </c>
      <c r="B458" s="39">
        <v>22</v>
      </c>
    </row>
    <row r="459" spans="1:2" ht="15.75" x14ac:dyDescent="0.25">
      <c r="A459" s="38" t="s">
        <v>17</v>
      </c>
      <c r="B459" s="39">
        <v>34</v>
      </c>
    </row>
    <row r="460" spans="1:2" ht="15.75" x14ac:dyDescent="0.25">
      <c r="A460" s="38" t="s">
        <v>20</v>
      </c>
      <c r="B460" s="39" t="s">
        <v>51</v>
      </c>
    </row>
    <row r="461" spans="1:2" ht="15.75" x14ac:dyDescent="0.25">
      <c r="A461" s="42" t="s">
        <v>21</v>
      </c>
      <c r="B461" s="43" t="s">
        <v>52</v>
      </c>
    </row>
    <row r="462" spans="1:2" ht="15.75" x14ac:dyDescent="0.25">
      <c r="A462" s="42" t="s">
        <v>22</v>
      </c>
      <c r="B462" s="39" t="s">
        <v>73</v>
      </c>
    </row>
    <row r="463" spans="1:2" ht="15.75" x14ac:dyDescent="0.25">
      <c r="A463" s="65" t="s">
        <v>4</v>
      </c>
      <c r="B463" s="65"/>
    </row>
    <row r="464" spans="1:2" ht="15.75" x14ac:dyDescent="0.25">
      <c r="A464" s="38" t="s">
        <v>111</v>
      </c>
      <c r="B464" s="39">
        <v>23</v>
      </c>
    </row>
    <row r="465" spans="1:2" ht="15.75" x14ac:dyDescent="0.25">
      <c r="A465" s="38" t="s">
        <v>112</v>
      </c>
      <c r="B465" s="39">
        <v>33</v>
      </c>
    </row>
    <row r="466" spans="1:2" ht="15.75" x14ac:dyDescent="0.25">
      <c r="A466" s="38" t="s">
        <v>113</v>
      </c>
      <c r="B466" s="39">
        <v>14</v>
      </c>
    </row>
    <row r="467" spans="1:2" ht="15.75" x14ac:dyDescent="0.25">
      <c r="A467" s="38" t="s">
        <v>3</v>
      </c>
      <c r="B467" s="39">
        <f>B464*B465*B466</f>
        <v>10626</v>
      </c>
    </row>
    <row r="468" spans="1:2" ht="15.75" x14ac:dyDescent="0.25">
      <c r="A468" s="38" t="s">
        <v>6</v>
      </c>
      <c r="B468" s="39">
        <v>1350</v>
      </c>
    </row>
    <row r="469" spans="1:2" ht="15.75" x14ac:dyDescent="0.25">
      <c r="A469" s="38" t="s">
        <v>7</v>
      </c>
      <c r="B469" s="39">
        <f>320*4</f>
        <v>1280</v>
      </c>
    </row>
    <row r="470" spans="1:2" ht="15.75" x14ac:dyDescent="0.25">
      <c r="A470" s="38" t="s">
        <v>8</v>
      </c>
      <c r="B470" s="41" t="s">
        <v>75</v>
      </c>
    </row>
    <row r="471" spans="1:2" ht="15.75" x14ac:dyDescent="0.25">
      <c r="A471" s="38" t="s">
        <v>9</v>
      </c>
      <c r="B471" s="39" t="s">
        <v>35</v>
      </c>
    </row>
    <row r="472" spans="1:2" ht="15.75" x14ac:dyDescent="0.25">
      <c r="A472" s="38" t="s">
        <v>2</v>
      </c>
      <c r="B472" s="39" t="s">
        <v>54</v>
      </c>
    </row>
    <row r="473" spans="1:2" ht="15.75" x14ac:dyDescent="0.25">
      <c r="A473" s="38" t="s">
        <v>10</v>
      </c>
      <c r="B473" s="39" t="s">
        <v>37</v>
      </c>
    </row>
    <row r="474" spans="1:2" ht="15.75" x14ac:dyDescent="0.25">
      <c r="A474" s="38" t="s">
        <v>11</v>
      </c>
      <c r="B474" s="39" t="s">
        <v>18</v>
      </c>
    </row>
    <row r="475" spans="1:2" ht="15.75" x14ac:dyDescent="0.25">
      <c r="A475" s="38" t="s">
        <v>12</v>
      </c>
      <c r="B475" s="39" t="s">
        <v>19</v>
      </c>
    </row>
    <row r="476" spans="1:2" ht="15.75" x14ac:dyDescent="0.25">
      <c r="A476" s="38" t="s">
        <v>13</v>
      </c>
      <c r="B476" s="39" t="s">
        <v>96</v>
      </c>
    </row>
    <row r="477" spans="1:2" ht="15.75" x14ac:dyDescent="0.25">
      <c r="A477" s="38" t="s">
        <v>14</v>
      </c>
      <c r="B477" s="39" t="s">
        <v>19</v>
      </c>
    </row>
    <row r="500" spans="1:2" ht="28.5" x14ac:dyDescent="0.45">
      <c r="A500" s="66" t="s">
        <v>76</v>
      </c>
      <c r="B500" s="66"/>
    </row>
    <row r="501" spans="1:2" ht="15.75" x14ac:dyDescent="0.25">
      <c r="A501" s="67" t="s">
        <v>5</v>
      </c>
      <c r="B501" s="67"/>
    </row>
    <row r="502" spans="1:2" ht="15.75" x14ac:dyDescent="0.25">
      <c r="A502" s="44"/>
      <c r="B502" s="44"/>
    </row>
    <row r="503" spans="1:2" ht="15.75" x14ac:dyDescent="0.25">
      <c r="A503" s="68" t="s">
        <v>0</v>
      </c>
      <c r="B503" s="71" t="s">
        <v>77</v>
      </c>
    </row>
    <row r="504" spans="1:2" ht="15.75" x14ac:dyDescent="0.25">
      <c r="A504" s="68" t="s">
        <v>23</v>
      </c>
      <c r="B504" s="72" t="s">
        <v>94</v>
      </c>
    </row>
    <row r="505" spans="1:2" ht="15.75" x14ac:dyDescent="0.25">
      <c r="A505" s="68" t="s">
        <v>1</v>
      </c>
      <c r="B505" s="69" t="s">
        <v>78</v>
      </c>
    </row>
    <row r="506" spans="1:2" ht="15.75" x14ac:dyDescent="0.25">
      <c r="A506" s="45" t="s">
        <v>2</v>
      </c>
      <c r="B506" s="46" t="s">
        <v>51</v>
      </c>
    </row>
    <row r="507" spans="1:2" ht="15.75" x14ac:dyDescent="0.25">
      <c r="A507" s="45" t="s">
        <v>15</v>
      </c>
      <c r="B507" s="46">
        <v>10</v>
      </c>
    </row>
    <row r="508" spans="1:2" ht="15.75" x14ac:dyDescent="0.25">
      <c r="A508" s="45" t="s">
        <v>16</v>
      </c>
      <c r="B508" s="46">
        <v>22</v>
      </c>
    </row>
    <row r="509" spans="1:2" ht="15.75" x14ac:dyDescent="0.25">
      <c r="A509" s="45" t="s">
        <v>17</v>
      </c>
      <c r="B509" s="46">
        <v>34</v>
      </c>
    </row>
    <row r="510" spans="1:2" ht="15.75" x14ac:dyDescent="0.25">
      <c r="A510" s="45" t="s">
        <v>20</v>
      </c>
      <c r="B510" s="46" t="s">
        <v>51</v>
      </c>
    </row>
    <row r="511" spans="1:2" ht="15.75" x14ac:dyDescent="0.25">
      <c r="A511" s="47" t="s">
        <v>21</v>
      </c>
      <c r="B511" s="48" t="s">
        <v>52</v>
      </c>
    </row>
    <row r="512" spans="1:2" ht="15.75" x14ac:dyDescent="0.25">
      <c r="A512" s="70" t="s">
        <v>22</v>
      </c>
      <c r="B512" s="71" t="s">
        <v>77</v>
      </c>
    </row>
    <row r="513" spans="1:2" ht="15.75" x14ac:dyDescent="0.25">
      <c r="A513" s="67" t="s">
        <v>4</v>
      </c>
      <c r="B513" s="67"/>
    </row>
    <row r="514" spans="1:2" ht="15.75" x14ac:dyDescent="0.25">
      <c r="A514" s="45" t="s">
        <v>111</v>
      </c>
      <c r="B514" s="46">
        <v>23</v>
      </c>
    </row>
    <row r="515" spans="1:2" ht="15.75" x14ac:dyDescent="0.25">
      <c r="A515" s="45" t="s">
        <v>112</v>
      </c>
      <c r="B515" s="46">
        <v>33</v>
      </c>
    </row>
    <row r="516" spans="1:2" ht="15.75" x14ac:dyDescent="0.25">
      <c r="A516" s="45" t="s">
        <v>113</v>
      </c>
      <c r="B516" s="46">
        <v>14</v>
      </c>
    </row>
    <row r="517" spans="1:2" ht="15.75" x14ac:dyDescent="0.25">
      <c r="A517" s="45" t="s">
        <v>3</v>
      </c>
      <c r="B517" s="46">
        <f>B514*B515*B516</f>
        <v>10626</v>
      </c>
    </row>
    <row r="518" spans="1:2" ht="15.75" x14ac:dyDescent="0.25">
      <c r="A518" s="45" t="s">
        <v>6</v>
      </c>
      <c r="B518" s="46">
        <v>1350</v>
      </c>
    </row>
    <row r="519" spans="1:2" ht="15.75" x14ac:dyDescent="0.25">
      <c r="A519" s="45" t="s">
        <v>7</v>
      </c>
      <c r="B519" s="46">
        <f>320*4</f>
        <v>1280</v>
      </c>
    </row>
    <row r="520" spans="1:2" ht="15.75" x14ac:dyDescent="0.25">
      <c r="A520" s="68" t="s">
        <v>8</v>
      </c>
      <c r="B520" s="69" t="s">
        <v>79</v>
      </c>
    </row>
    <row r="521" spans="1:2" ht="15.75" x14ac:dyDescent="0.25">
      <c r="A521" s="45" t="s">
        <v>9</v>
      </c>
      <c r="B521" s="46" t="s">
        <v>35</v>
      </c>
    </row>
    <row r="522" spans="1:2" ht="15.75" x14ac:dyDescent="0.25">
      <c r="A522" s="45" t="s">
        <v>2</v>
      </c>
      <c r="B522" s="46" t="s">
        <v>54</v>
      </c>
    </row>
    <row r="523" spans="1:2" ht="15.75" x14ac:dyDescent="0.25">
      <c r="A523" s="45" t="s">
        <v>10</v>
      </c>
      <c r="B523" s="46" t="s">
        <v>37</v>
      </c>
    </row>
    <row r="524" spans="1:2" ht="15.75" x14ac:dyDescent="0.25">
      <c r="A524" s="45" t="s">
        <v>11</v>
      </c>
      <c r="B524" s="46" t="s">
        <v>18</v>
      </c>
    </row>
    <row r="525" spans="1:2" ht="15.75" x14ac:dyDescent="0.25">
      <c r="A525" s="45" t="s">
        <v>12</v>
      </c>
      <c r="B525" s="46" t="s">
        <v>19</v>
      </c>
    </row>
    <row r="526" spans="1:2" ht="15.75" x14ac:dyDescent="0.25">
      <c r="A526" s="45" t="s">
        <v>13</v>
      </c>
      <c r="B526" s="46" t="s">
        <v>96</v>
      </c>
    </row>
    <row r="527" spans="1:2" ht="15.75" x14ac:dyDescent="0.25">
      <c r="A527" s="45" t="s">
        <v>14</v>
      </c>
      <c r="B527" s="46" t="s">
        <v>19</v>
      </c>
    </row>
    <row r="550" spans="1:2" ht="28.5" x14ac:dyDescent="0.45">
      <c r="A550" s="58" t="s">
        <v>80</v>
      </c>
      <c r="B550" s="58"/>
    </row>
    <row r="551" spans="1:2" ht="15.75" x14ac:dyDescent="0.25">
      <c r="A551" s="59" t="s">
        <v>5</v>
      </c>
      <c r="B551" s="59"/>
    </row>
    <row r="552" spans="1:2" ht="15.75" x14ac:dyDescent="0.25">
      <c r="A552" s="23"/>
      <c r="B552" s="23"/>
    </row>
    <row r="553" spans="1:2" ht="15.75" x14ac:dyDescent="0.25">
      <c r="A553" s="24" t="s">
        <v>0</v>
      </c>
      <c r="B553" s="25" t="s">
        <v>68</v>
      </c>
    </row>
    <row r="554" spans="1:2" ht="15.75" x14ac:dyDescent="0.25">
      <c r="A554" s="24" t="s">
        <v>23</v>
      </c>
      <c r="B554" s="26" t="s">
        <v>95</v>
      </c>
    </row>
    <row r="555" spans="1:2" ht="15.75" x14ac:dyDescent="0.25">
      <c r="A555" s="24" t="s">
        <v>1</v>
      </c>
      <c r="B555" s="27" t="s">
        <v>81</v>
      </c>
    </row>
    <row r="556" spans="1:2" ht="15.75" x14ac:dyDescent="0.25">
      <c r="A556" s="24" t="s">
        <v>2</v>
      </c>
      <c r="B556" s="25" t="s">
        <v>51</v>
      </c>
    </row>
    <row r="557" spans="1:2" ht="15.75" x14ac:dyDescent="0.25">
      <c r="A557" s="24" t="s">
        <v>15</v>
      </c>
      <c r="B557" s="25">
        <v>10</v>
      </c>
    </row>
    <row r="558" spans="1:2" ht="15.75" x14ac:dyDescent="0.25">
      <c r="A558" s="24" t="s">
        <v>16</v>
      </c>
      <c r="B558" s="25">
        <v>22</v>
      </c>
    </row>
    <row r="559" spans="1:2" ht="15.75" x14ac:dyDescent="0.25">
      <c r="A559" s="24" t="s">
        <v>17</v>
      </c>
      <c r="B559" s="25">
        <v>34</v>
      </c>
    </row>
    <row r="560" spans="1:2" ht="15.75" x14ac:dyDescent="0.25">
      <c r="A560" s="24" t="s">
        <v>20</v>
      </c>
      <c r="B560" s="25" t="s">
        <v>51</v>
      </c>
    </row>
    <row r="561" spans="1:2" ht="15.75" x14ac:dyDescent="0.25">
      <c r="A561" s="28" t="s">
        <v>21</v>
      </c>
      <c r="B561" s="29" t="s">
        <v>52</v>
      </c>
    </row>
    <row r="562" spans="1:2" ht="15.75" x14ac:dyDescent="0.25">
      <c r="A562" s="28" t="s">
        <v>22</v>
      </c>
      <c r="B562" s="25" t="s">
        <v>68</v>
      </c>
    </row>
    <row r="563" spans="1:2" ht="15.75" x14ac:dyDescent="0.25">
      <c r="A563" s="59" t="s">
        <v>4</v>
      </c>
      <c r="B563" s="59"/>
    </row>
    <row r="564" spans="1:2" ht="15.75" x14ac:dyDescent="0.25">
      <c r="A564" s="24" t="s">
        <v>111</v>
      </c>
      <c r="B564" s="25">
        <v>23</v>
      </c>
    </row>
    <row r="565" spans="1:2" ht="15.75" x14ac:dyDescent="0.25">
      <c r="A565" s="24" t="s">
        <v>112</v>
      </c>
      <c r="B565" s="25">
        <v>33</v>
      </c>
    </row>
    <row r="566" spans="1:2" ht="15.75" x14ac:dyDescent="0.25">
      <c r="A566" s="24" t="s">
        <v>113</v>
      </c>
      <c r="B566" s="25">
        <v>14</v>
      </c>
    </row>
    <row r="567" spans="1:2" ht="15.75" x14ac:dyDescent="0.25">
      <c r="A567" s="24" t="s">
        <v>3</v>
      </c>
      <c r="B567" s="25">
        <f>B564*B565*B566</f>
        <v>10626</v>
      </c>
    </row>
    <row r="568" spans="1:2" ht="15.75" x14ac:dyDescent="0.25">
      <c r="A568" s="24" t="s">
        <v>6</v>
      </c>
      <c r="B568" s="25">
        <v>1350</v>
      </c>
    </row>
    <row r="569" spans="1:2" ht="15.75" x14ac:dyDescent="0.25">
      <c r="A569" s="24" t="s">
        <v>7</v>
      </c>
      <c r="B569" s="25">
        <f>320*4</f>
        <v>1280</v>
      </c>
    </row>
    <row r="570" spans="1:2" ht="15.75" x14ac:dyDescent="0.25">
      <c r="A570" s="24" t="s">
        <v>8</v>
      </c>
      <c r="B570" s="27" t="s">
        <v>82</v>
      </c>
    </row>
    <row r="571" spans="1:2" ht="15.75" x14ac:dyDescent="0.25">
      <c r="A571" s="24" t="s">
        <v>9</v>
      </c>
      <c r="B571" s="25" t="s">
        <v>35</v>
      </c>
    </row>
    <row r="572" spans="1:2" ht="15.75" x14ac:dyDescent="0.25">
      <c r="A572" s="24" t="s">
        <v>2</v>
      </c>
      <c r="B572" s="25" t="s">
        <v>54</v>
      </c>
    </row>
    <row r="573" spans="1:2" ht="15.75" x14ac:dyDescent="0.25">
      <c r="A573" s="24" t="s">
        <v>10</v>
      </c>
      <c r="B573" s="25" t="s">
        <v>37</v>
      </c>
    </row>
    <row r="574" spans="1:2" ht="15.75" x14ac:dyDescent="0.25">
      <c r="A574" s="24" t="s">
        <v>11</v>
      </c>
      <c r="B574" s="25" t="s">
        <v>18</v>
      </c>
    </row>
    <row r="575" spans="1:2" ht="15.75" x14ac:dyDescent="0.25">
      <c r="A575" s="24" t="s">
        <v>12</v>
      </c>
      <c r="B575" s="25" t="s">
        <v>19</v>
      </c>
    </row>
    <row r="576" spans="1:2" ht="15.75" x14ac:dyDescent="0.25">
      <c r="A576" s="24" t="s">
        <v>13</v>
      </c>
      <c r="B576" s="25" t="s">
        <v>96</v>
      </c>
    </row>
    <row r="577" spans="1:2" ht="15.75" x14ac:dyDescent="0.25">
      <c r="A577" s="24" t="s">
        <v>14</v>
      </c>
      <c r="B577" s="25" t="s">
        <v>19</v>
      </c>
    </row>
    <row r="600" spans="1:2" ht="28.5" x14ac:dyDescent="0.45">
      <c r="A600" s="57" t="s">
        <v>104</v>
      </c>
      <c r="B600" s="57"/>
    </row>
    <row r="601" spans="1:2" ht="15.75" x14ac:dyDescent="0.25">
      <c r="A601" s="56" t="s">
        <v>5</v>
      </c>
      <c r="B601" s="56"/>
    </row>
    <row r="602" spans="1:2" ht="15.75" x14ac:dyDescent="0.25">
      <c r="A602" s="49"/>
      <c r="B602" s="49"/>
    </row>
    <row r="603" spans="1:2" ht="15.75" x14ac:dyDescent="0.25">
      <c r="A603" s="17" t="s">
        <v>0</v>
      </c>
      <c r="B603" s="18" t="s">
        <v>105</v>
      </c>
    </row>
    <row r="604" spans="1:2" ht="15.75" x14ac:dyDescent="0.25">
      <c r="A604" s="17" t="s">
        <v>23</v>
      </c>
      <c r="B604" s="19" t="s">
        <v>110</v>
      </c>
    </row>
    <row r="605" spans="1:2" ht="15.75" x14ac:dyDescent="0.25">
      <c r="A605" s="17" t="s">
        <v>1</v>
      </c>
      <c r="B605" s="20" t="s">
        <v>108</v>
      </c>
    </row>
    <row r="606" spans="1:2" ht="15.75" x14ac:dyDescent="0.25">
      <c r="A606" s="17" t="s">
        <v>2</v>
      </c>
      <c r="B606" s="18" t="s">
        <v>33</v>
      </c>
    </row>
    <row r="607" spans="1:2" ht="15.75" x14ac:dyDescent="0.25">
      <c r="A607" s="17" t="s">
        <v>97</v>
      </c>
      <c r="B607" s="18">
        <v>17</v>
      </c>
    </row>
    <row r="608" spans="1:2" ht="15.75" x14ac:dyDescent="0.25">
      <c r="A608" s="17" t="s">
        <v>98</v>
      </c>
      <c r="B608" s="18">
        <v>7</v>
      </c>
    </row>
    <row r="609" spans="1:2" ht="15.75" x14ac:dyDescent="0.25">
      <c r="A609" s="17" t="s">
        <v>17</v>
      </c>
      <c r="B609" s="18">
        <v>23</v>
      </c>
    </row>
    <row r="610" spans="1:2" ht="15.75" x14ac:dyDescent="0.25">
      <c r="A610" s="17" t="s">
        <v>20</v>
      </c>
      <c r="B610" s="18" t="s">
        <v>33</v>
      </c>
    </row>
    <row r="611" spans="1:2" ht="15.75" x14ac:dyDescent="0.25">
      <c r="A611" s="21" t="s">
        <v>21</v>
      </c>
      <c r="B611" s="22" t="s">
        <v>106</v>
      </c>
    </row>
    <row r="612" spans="1:2" ht="15.75" x14ac:dyDescent="0.25">
      <c r="A612" s="21" t="s">
        <v>22</v>
      </c>
      <c r="B612" s="18" t="s">
        <v>105</v>
      </c>
    </row>
    <row r="613" spans="1:2" ht="15.75" x14ac:dyDescent="0.25">
      <c r="A613" s="56" t="s">
        <v>4</v>
      </c>
      <c r="B613" s="56"/>
    </row>
    <row r="614" spans="1:2" ht="15.75" x14ac:dyDescent="0.25">
      <c r="A614" s="17" t="s">
        <v>111</v>
      </c>
      <c r="B614" s="18">
        <v>23</v>
      </c>
    </row>
    <row r="615" spans="1:2" ht="15.75" x14ac:dyDescent="0.25">
      <c r="A615" s="17" t="s">
        <v>112</v>
      </c>
      <c r="B615" s="18">
        <v>33</v>
      </c>
    </row>
    <row r="616" spans="1:2" ht="15.75" x14ac:dyDescent="0.25">
      <c r="A616" s="17" t="s">
        <v>113</v>
      </c>
      <c r="B616" s="18">
        <v>14</v>
      </c>
    </row>
    <row r="617" spans="1:2" ht="15.75" x14ac:dyDescent="0.25">
      <c r="A617" s="17" t="s">
        <v>3</v>
      </c>
      <c r="B617" s="18">
        <f>B614*B615*B616</f>
        <v>10626</v>
      </c>
    </row>
    <row r="618" spans="1:2" ht="15.75" x14ac:dyDescent="0.25">
      <c r="A618" s="17" t="s">
        <v>6</v>
      </c>
      <c r="B618" s="18">
        <v>1350</v>
      </c>
    </row>
    <row r="619" spans="1:2" ht="15.75" x14ac:dyDescent="0.25">
      <c r="A619" s="17" t="s">
        <v>7</v>
      </c>
      <c r="B619" s="18">
        <f>320*4</f>
        <v>1280</v>
      </c>
    </row>
    <row r="620" spans="1:2" ht="15.75" x14ac:dyDescent="0.25">
      <c r="A620" s="17" t="s">
        <v>8</v>
      </c>
      <c r="B620" s="20" t="s">
        <v>109</v>
      </c>
    </row>
    <row r="621" spans="1:2" ht="15.75" x14ac:dyDescent="0.25">
      <c r="A621" s="17" t="s">
        <v>9</v>
      </c>
      <c r="B621" s="18" t="s">
        <v>35</v>
      </c>
    </row>
    <row r="622" spans="1:2" ht="15.75" x14ac:dyDescent="0.25">
      <c r="A622" s="17" t="s">
        <v>2</v>
      </c>
      <c r="B622" s="18" t="s">
        <v>36</v>
      </c>
    </row>
    <row r="623" spans="1:2" ht="15.75" x14ac:dyDescent="0.25">
      <c r="A623" s="17" t="s">
        <v>10</v>
      </c>
      <c r="B623" s="18" t="s">
        <v>37</v>
      </c>
    </row>
    <row r="624" spans="1:2" ht="15.75" x14ac:dyDescent="0.25">
      <c r="A624" s="17" t="s">
        <v>11</v>
      </c>
      <c r="B624" s="18" t="s">
        <v>18</v>
      </c>
    </row>
    <row r="625" spans="1:2" ht="15.75" x14ac:dyDescent="0.25">
      <c r="A625" s="17" t="s">
        <v>12</v>
      </c>
      <c r="B625" s="18" t="s">
        <v>19</v>
      </c>
    </row>
    <row r="626" spans="1:2" ht="15.75" x14ac:dyDescent="0.25">
      <c r="A626" s="17" t="s">
        <v>13</v>
      </c>
      <c r="B626" s="18" t="s">
        <v>107</v>
      </c>
    </row>
    <row r="627" spans="1:2" ht="15.75" x14ac:dyDescent="0.25">
      <c r="A627" s="17" t="s">
        <v>14</v>
      </c>
      <c r="B627" s="18" t="s">
        <v>19</v>
      </c>
    </row>
    <row r="650" spans="1:2" ht="28.5" x14ac:dyDescent="0.45">
      <c r="A650" s="58" t="s">
        <v>114</v>
      </c>
      <c r="B650" s="58"/>
    </row>
    <row r="651" spans="1:2" ht="15.75" x14ac:dyDescent="0.25">
      <c r="A651" s="59" t="s">
        <v>5</v>
      </c>
      <c r="B651" s="59"/>
    </row>
    <row r="652" spans="1:2" ht="15.75" x14ac:dyDescent="0.25">
      <c r="A652" s="51"/>
      <c r="B652" s="51"/>
    </row>
    <row r="653" spans="1:2" ht="15.75" x14ac:dyDescent="0.25">
      <c r="A653" s="24" t="s">
        <v>0</v>
      </c>
      <c r="B653" s="25" t="s">
        <v>115</v>
      </c>
    </row>
    <row r="654" spans="1:2" ht="15.75" x14ac:dyDescent="0.25">
      <c r="A654" s="24" t="s">
        <v>23</v>
      </c>
      <c r="B654" s="26" t="s">
        <v>117</v>
      </c>
    </row>
    <row r="655" spans="1:2" ht="15.75" x14ac:dyDescent="0.25">
      <c r="A655" s="24" t="s">
        <v>1</v>
      </c>
      <c r="B655" s="27" t="s">
        <v>118</v>
      </c>
    </row>
    <row r="656" spans="1:2" ht="15.75" x14ac:dyDescent="0.25">
      <c r="A656" s="24" t="s">
        <v>2</v>
      </c>
      <c r="B656" s="25" t="s">
        <v>51</v>
      </c>
    </row>
    <row r="657" spans="1:2" ht="15.75" x14ac:dyDescent="0.25">
      <c r="A657" s="24" t="s">
        <v>15</v>
      </c>
      <c r="B657" s="25">
        <v>10</v>
      </c>
    </row>
    <row r="658" spans="1:2" ht="15.75" x14ac:dyDescent="0.25">
      <c r="A658" s="24" t="s">
        <v>16</v>
      </c>
      <c r="B658" s="25">
        <v>22</v>
      </c>
    </row>
    <row r="659" spans="1:2" ht="15.75" x14ac:dyDescent="0.25">
      <c r="A659" s="24" t="s">
        <v>17</v>
      </c>
      <c r="B659" s="25">
        <v>34</v>
      </c>
    </row>
    <row r="660" spans="1:2" ht="15.75" x14ac:dyDescent="0.25">
      <c r="A660" s="24" t="s">
        <v>20</v>
      </c>
      <c r="B660" s="25" t="s">
        <v>51</v>
      </c>
    </row>
    <row r="661" spans="1:2" ht="15.75" x14ac:dyDescent="0.25">
      <c r="A661" s="28" t="s">
        <v>21</v>
      </c>
      <c r="B661" s="29" t="s">
        <v>52</v>
      </c>
    </row>
    <row r="662" spans="1:2" ht="15.75" x14ac:dyDescent="0.25">
      <c r="A662" s="28" t="s">
        <v>22</v>
      </c>
      <c r="B662" s="25" t="s">
        <v>115</v>
      </c>
    </row>
    <row r="663" spans="1:2" ht="15.75" x14ac:dyDescent="0.25">
      <c r="A663" s="59" t="s">
        <v>4</v>
      </c>
      <c r="B663" s="59"/>
    </row>
    <row r="664" spans="1:2" ht="15.75" x14ac:dyDescent="0.25">
      <c r="A664" s="24" t="s">
        <v>111</v>
      </c>
      <c r="B664" s="25">
        <v>23</v>
      </c>
    </row>
    <row r="665" spans="1:2" ht="15.75" x14ac:dyDescent="0.25">
      <c r="A665" s="24" t="s">
        <v>112</v>
      </c>
      <c r="B665" s="25">
        <v>33</v>
      </c>
    </row>
    <row r="666" spans="1:2" ht="15.75" x14ac:dyDescent="0.25">
      <c r="A666" s="24" t="s">
        <v>113</v>
      </c>
      <c r="B666" s="25">
        <v>14</v>
      </c>
    </row>
    <row r="667" spans="1:2" ht="15.75" x14ac:dyDescent="0.25">
      <c r="A667" s="24" t="s">
        <v>3</v>
      </c>
      <c r="B667" s="25">
        <f>B664*B665*B666</f>
        <v>10626</v>
      </c>
    </row>
    <row r="668" spans="1:2" ht="15.75" x14ac:dyDescent="0.25">
      <c r="A668" s="24" t="s">
        <v>6</v>
      </c>
      <c r="B668" s="25">
        <v>1350</v>
      </c>
    </row>
    <row r="669" spans="1:2" ht="15.75" x14ac:dyDescent="0.25">
      <c r="A669" s="24" t="s">
        <v>7</v>
      </c>
      <c r="B669" s="25">
        <f>320*4</f>
        <v>1280</v>
      </c>
    </row>
    <row r="670" spans="1:2" ht="15.75" x14ac:dyDescent="0.25">
      <c r="A670" s="24" t="s">
        <v>8</v>
      </c>
      <c r="B670" s="27" t="s">
        <v>119</v>
      </c>
    </row>
    <row r="671" spans="1:2" ht="15.75" x14ac:dyDescent="0.25">
      <c r="A671" s="24" t="s">
        <v>9</v>
      </c>
      <c r="B671" s="25" t="s">
        <v>35</v>
      </c>
    </row>
    <row r="672" spans="1:2" ht="15.75" x14ac:dyDescent="0.25">
      <c r="A672" s="24" t="s">
        <v>2</v>
      </c>
      <c r="B672" s="25" t="s">
        <v>54</v>
      </c>
    </row>
    <row r="673" spans="1:2" ht="15.75" x14ac:dyDescent="0.25">
      <c r="A673" s="24" t="s">
        <v>10</v>
      </c>
      <c r="B673" s="25" t="s">
        <v>37</v>
      </c>
    </row>
    <row r="674" spans="1:2" ht="15.75" x14ac:dyDescent="0.25">
      <c r="A674" s="24" t="s">
        <v>11</v>
      </c>
      <c r="B674" s="25" t="s">
        <v>18</v>
      </c>
    </row>
    <row r="675" spans="1:2" ht="15.75" x14ac:dyDescent="0.25">
      <c r="A675" s="24" t="s">
        <v>12</v>
      </c>
      <c r="B675" s="25" t="s">
        <v>19</v>
      </c>
    </row>
    <row r="676" spans="1:2" ht="15.75" x14ac:dyDescent="0.25">
      <c r="A676" s="24" t="s">
        <v>13</v>
      </c>
      <c r="B676" s="25" t="s">
        <v>96</v>
      </c>
    </row>
    <row r="677" spans="1:2" ht="15.75" x14ac:dyDescent="0.25">
      <c r="A677" s="24" t="s">
        <v>14</v>
      </c>
      <c r="B677" s="25" t="s">
        <v>19</v>
      </c>
    </row>
    <row r="700" spans="1:2" ht="28.5" x14ac:dyDescent="0.45">
      <c r="A700" s="57" t="s">
        <v>116</v>
      </c>
      <c r="B700" s="57"/>
    </row>
    <row r="701" spans="1:2" ht="15.75" x14ac:dyDescent="0.25">
      <c r="A701" s="56" t="s">
        <v>5</v>
      </c>
      <c r="B701" s="56"/>
    </row>
    <row r="702" spans="1:2" ht="15.75" x14ac:dyDescent="0.25">
      <c r="A702" s="50"/>
      <c r="B702" s="50"/>
    </row>
    <row r="703" spans="1:2" ht="15.75" x14ac:dyDescent="0.25">
      <c r="A703" s="17" t="s">
        <v>0</v>
      </c>
      <c r="B703" s="18" t="s">
        <v>120</v>
      </c>
    </row>
    <row r="704" spans="1:2" ht="15.75" x14ac:dyDescent="0.25">
      <c r="A704" s="17" t="s">
        <v>23</v>
      </c>
      <c r="B704" s="19" t="s">
        <v>135</v>
      </c>
    </row>
    <row r="705" spans="1:2" ht="15.75" x14ac:dyDescent="0.25">
      <c r="A705" s="17" t="s">
        <v>1</v>
      </c>
      <c r="B705" s="20" t="s">
        <v>127</v>
      </c>
    </row>
    <row r="706" spans="1:2" ht="15.75" x14ac:dyDescent="0.25">
      <c r="A706" s="17" t="s">
        <v>2</v>
      </c>
      <c r="B706" s="18" t="s">
        <v>33</v>
      </c>
    </row>
    <row r="707" spans="1:2" ht="15.75" x14ac:dyDescent="0.25">
      <c r="A707" s="17" t="s">
        <v>97</v>
      </c>
      <c r="B707" s="18">
        <v>17</v>
      </c>
    </row>
    <row r="708" spans="1:2" ht="15.75" x14ac:dyDescent="0.25">
      <c r="A708" s="17" t="s">
        <v>98</v>
      </c>
      <c r="B708" s="18">
        <v>7</v>
      </c>
    </row>
    <row r="709" spans="1:2" ht="15.75" x14ac:dyDescent="0.25">
      <c r="A709" s="17" t="s">
        <v>17</v>
      </c>
      <c r="B709" s="18">
        <v>23</v>
      </c>
    </row>
    <row r="710" spans="1:2" ht="15.75" x14ac:dyDescent="0.25">
      <c r="A710" s="17" t="s">
        <v>20</v>
      </c>
      <c r="B710" s="18" t="s">
        <v>33</v>
      </c>
    </row>
    <row r="711" spans="1:2" ht="15.75" x14ac:dyDescent="0.25">
      <c r="A711" s="21" t="s">
        <v>21</v>
      </c>
      <c r="B711" s="22" t="s">
        <v>106</v>
      </c>
    </row>
    <row r="712" spans="1:2" ht="15.75" x14ac:dyDescent="0.25">
      <c r="A712" s="21" t="s">
        <v>22</v>
      </c>
      <c r="B712" s="18" t="s">
        <v>120</v>
      </c>
    </row>
    <row r="713" spans="1:2" ht="15.75" x14ac:dyDescent="0.25">
      <c r="A713" s="56" t="s">
        <v>4</v>
      </c>
      <c r="B713" s="56"/>
    </row>
    <row r="714" spans="1:2" ht="15.75" x14ac:dyDescent="0.25">
      <c r="A714" s="17" t="s">
        <v>111</v>
      </c>
      <c r="B714" s="18">
        <v>23</v>
      </c>
    </row>
    <row r="715" spans="1:2" ht="15.75" x14ac:dyDescent="0.25">
      <c r="A715" s="17" t="s">
        <v>112</v>
      </c>
      <c r="B715" s="18">
        <v>33</v>
      </c>
    </row>
    <row r="716" spans="1:2" ht="15.75" x14ac:dyDescent="0.25">
      <c r="A716" s="17" t="s">
        <v>113</v>
      </c>
      <c r="B716" s="18">
        <v>14</v>
      </c>
    </row>
    <row r="717" spans="1:2" ht="15.75" x14ac:dyDescent="0.25">
      <c r="A717" s="17" t="s">
        <v>3</v>
      </c>
      <c r="B717" s="18">
        <f>B714*B715*B716</f>
        <v>10626</v>
      </c>
    </row>
    <row r="718" spans="1:2" ht="15.75" x14ac:dyDescent="0.25">
      <c r="A718" s="17" t="s">
        <v>6</v>
      </c>
      <c r="B718" s="18">
        <v>1350</v>
      </c>
    </row>
    <row r="719" spans="1:2" ht="15.75" x14ac:dyDescent="0.25">
      <c r="A719" s="17" t="s">
        <v>7</v>
      </c>
      <c r="B719" s="18">
        <f>320*4</f>
        <v>1280</v>
      </c>
    </row>
    <row r="720" spans="1:2" ht="15.75" x14ac:dyDescent="0.25">
      <c r="A720" s="17" t="s">
        <v>8</v>
      </c>
      <c r="B720" s="20" t="s">
        <v>131</v>
      </c>
    </row>
    <row r="721" spans="1:2" ht="15.75" x14ac:dyDescent="0.25">
      <c r="A721" s="17" t="s">
        <v>9</v>
      </c>
      <c r="B721" s="18" t="s">
        <v>35</v>
      </c>
    </row>
    <row r="722" spans="1:2" ht="15.75" x14ac:dyDescent="0.25">
      <c r="A722" s="17" t="s">
        <v>2</v>
      </c>
      <c r="B722" s="18" t="s">
        <v>36</v>
      </c>
    </row>
    <row r="723" spans="1:2" ht="15.75" x14ac:dyDescent="0.25">
      <c r="A723" s="17" t="s">
        <v>10</v>
      </c>
      <c r="B723" s="18" t="s">
        <v>37</v>
      </c>
    </row>
    <row r="724" spans="1:2" ht="15.75" x14ac:dyDescent="0.25">
      <c r="A724" s="17" t="s">
        <v>11</v>
      </c>
      <c r="B724" s="18" t="s">
        <v>18</v>
      </c>
    </row>
    <row r="725" spans="1:2" ht="15.75" x14ac:dyDescent="0.25">
      <c r="A725" s="17" t="s">
        <v>12</v>
      </c>
      <c r="B725" s="18" t="s">
        <v>19</v>
      </c>
    </row>
    <row r="726" spans="1:2" ht="15.75" x14ac:dyDescent="0.25">
      <c r="A726" s="17" t="s">
        <v>13</v>
      </c>
      <c r="B726" s="18" t="s">
        <v>96</v>
      </c>
    </row>
    <row r="727" spans="1:2" ht="15.75" x14ac:dyDescent="0.25">
      <c r="A727" s="17" t="s">
        <v>14</v>
      </c>
      <c r="B727" s="18" t="s">
        <v>19</v>
      </c>
    </row>
    <row r="750" spans="1:2" ht="28.5" x14ac:dyDescent="0.45">
      <c r="A750" s="57" t="s">
        <v>121</v>
      </c>
      <c r="B750" s="57"/>
    </row>
    <row r="751" spans="1:2" ht="15.75" x14ac:dyDescent="0.25">
      <c r="A751" s="56" t="s">
        <v>5</v>
      </c>
      <c r="B751" s="56"/>
    </row>
    <row r="752" spans="1:2" ht="15.75" x14ac:dyDescent="0.25">
      <c r="A752" s="50"/>
      <c r="B752" s="50"/>
    </row>
    <row r="753" spans="1:2" ht="15.75" x14ac:dyDescent="0.25">
      <c r="A753" s="17" t="s">
        <v>0</v>
      </c>
      <c r="B753" s="18" t="s">
        <v>122</v>
      </c>
    </row>
    <row r="754" spans="1:2" ht="15.75" x14ac:dyDescent="0.25">
      <c r="A754" s="17" t="s">
        <v>23</v>
      </c>
      <c r="B754" s="19" t="s">
        <v>136</v>
      </c>
    </row>
    <row r="755" spans="1:2" ht="15.75" x14ac:dyDescent="0.25">
      <c r="A755" s="17" t="s">
        <v>1</v>
      </c>
      <c r="B755" s="20" t="s">
        <v>128</v>
      </c>
    </row>
    <row r="756" spans="1:2" ht="15.75" x14ac:dyDescent="0.25">
      <c r="A756" s="17" t="s">
        <v>2</v>
      </c>
      <c r="B756" s="18" t="s">
        <v>27</v>
      </c>
    </row>
    <row r="757" spans="1:2" ht="15.75" x14ac:dyDescent="0.25">
      <c r="A757" s="17" t="s">
        <v>97</v>
      </c>
      <c r="B757" s="18">
        <v>17</v>
      </c>
    </row>
    <row r="758" spans="1:2" ht="15.75" x14ac:dyDescent="0.25">
      <c r="A758" s="17" t="s">
        <v>98</v>
      </c>
      <c r="B758" s="18">
        <v>7</v>
      </c>
    </row>
    <row r="759" spans="1:2" ht="15.75" x14ac:dyDescent="0.25">
      <c r="A759" s="17" t="s">
        <v>17</v>
      </c>
      <c r="B759" s="18">
        <v>23</v>
      </c>
    </row>
    <row r="760" spans="1:2" ht="15.75" x14ac:dyDescent="0.25">
      <c r="A760" s="17" t="s">
        <v>20</v>
      </c>
      <c r="B760" s="18" t="s">
        <v>27</v>
      </c>
    </row>
    <row r="761" spans="1:2" ht="15.75" x14ac:dyDescent="0.25">
      <c r="A761" s="21" t="s">
        <v>21</v>
      </c>
      <c r="B761" s="22" t="s">
        <v>31</v>
      </c>
    </row>
    <row r="762" spans="1:2" ht="15.75" x14ac:dyDescent="0.25">
      <c r="A762" s="21" t="s">
        <v>22</v>
      </c>
      <c r="B762" s="18" t="s">
        <v>122</v>
      </c>
    </row>
    <row r="763" spans="1:2" ht="15.75" x14ac:dyDescent="0.25">
      <c r="A763" s="56" t="s">
        <v>4</v>
      </c>
      <c r="B763" s="56"/>
    </row>
    <row r="764" spans="1:2" ht="15.75" x14ac:dyDescent="0.25">
      <c r="A764" s="17" t="s">
        <v>111</v>
      </c>
      <c r="B764" s="18">
        <v>23</v>
      </c>
    </row>
    <row r="765" spans="1:2" ht="15.75" x14ac:dyDescent="0.25">
      <c r="A765" s="17" t="s">
        <v>112</v>
      </c>
      <c r="B765" s="18">
        <v>33</v>
      </c>
    </row>
    <row r="766" spans="1:2" ht="15.75" x14ac:dyDescent="0.25">
      <c r="A766" s="17" t="s">
        <v>113</v>
      </c>
      <c r="B766" s="18">
        <v>14</v>
      </c>
    </row>
    <row r="767" spans="1:2" ht="15.75" x14ac:dyDescent="0.25">
      <c r="A767" s="17" t="s">
        <v>3</v>
      </c>
      <c r="B767" s="18">
        <f>B764*B765*B766</f>
        <v>10626</v>
      </c>
    </row>
    <row r="768" spans="1:2" ht="15.75" x14ac:dyDescent="0.25">
      <c r="A768" s="17" t="s">
        <v>6</v>
      </c>
      <c r="B768" s="18">
        <v>1350</v>
      </c>
    </row>
    <row r="769" spans="1:2" ht="15.75" x14ac:dyDescent="0.25">
      <c r="A769" s="17" t="s">
        <v>7</v>
      </c>
      <c r="B769" s="18">
        <f>320*4</f>
        <v>1280</v>
      </c>
    </row>
    <row r="770" spans="1:2" ht="15.75" x14ac:dyDescent="0.25">
      <c r="A770" s="17" t="s">
        <v>8</v>
      </c>
      <c r="B770" s="20" t="s">
        <v>132</v>
      </c>
    </row>
    <row r="771" spans="1:2" ht="15.75" x14ac:dyDescent="0.25">
      <c r="A771" s="17" t="s">
        <v>9</v>
      </c>
      <c r="B771" s="18" t="s">
        <v>35</v>
      </c>
    </row>
    <row r="772" spans="1:2" ht="15.75" x14ac:dyDescent="0.25">
      <c r="A772" s="17" t="s">
        <v>2</v>
      </c>
      <c r="B772" s="18" t="s">
        <v>36</v>
      </c>
    </row>
    <row r="773" spans="1:2" ht="15.75" x14ac:dyDescent="0.25">
      <c r="A773" s="17" t="s">
        <v>10</v>
      </c>
      <c r="B773" s="18" t="s">
        <v>37</v>
      </c>
    </row>
    <row r="774" spans="1:2" ht="15.75" x14ac:dyDescent="0.25">
      <c r="A774" s="17" t="s">
        <v>11</v>
      </c>
      <c r="B774" s="18" t="s">
        <v>18</v>
      </c>
    </row>
    <row r="775" spans="1:2" ht="15.75" x14ac:dyDescent="0.25">
      <c r="A775" s="17" t="s">
        <v>12</v>
      </c>
      <c r="B775" s="18" t="s">
        <v>19</v>
      </c>
    </row>
    <row r="776" spans="1:2" ht="15.75" x14ac:dyDescent="0.25">
      <c r="A776" s="17" t="s">
        <v>13</v>
      </c>
      <c r="B776" s="18" t="s">
        <v>96</v>
      </c>
    </row>
    <row r="777" spans="1:2" ht="15.75" x14ac:dyDescent="0.25">
      <c r="A777" s="17" t="s">
        <v>14</v>
      </c>
      <c r="B777" s="18" t="s">
        <v>19</v>
      </c>
    </row>
    <row r="800" spans="1:2" ht="28.5" x14ac:dyDescent="0.45">
      <c r="A800" s="57" t="s">
        <v>123</v>
      </c>
      <c r="B800" s="57"/>
    </row>
    <row r="801" spans="1:2" ht="15.75" x14ac:dyDescent="0.25">
      <c r="A801" s="56" t="s">
        <v>5</v>
      </c>
      <c r="B801" s="56"/>
    </row>
    <row r="802" spans="1:2" ht="15.75" x14ac:dyDescent="0.25">
      <c r="A802" s="50"/>
      <c r="B802" s="50"/>
    </row>
    <row r="803" spans="1:2" ht="15.75" x14ac:dyDescent="0.25">
      <c r="A803" s="17" t="s">
        <v>0</v>
      </c>
      <c r="B803" s="18" t="s">
        <v>124</v>
      </c>
    </row>
    <row r="804" spans="1:2" ht="15.75" x14ac:dyDescent="0.25">
      <c r="A804" s="17" t="s">
        <v>23</v>
      </c>
      <c r="B804" s="19" t="s">
        <v>137</v>
      </c>
    </row>
    <row r="805" spans="1:2" ht="15.75" x14ac:dyDescent="0.25">
      <c r="A805" s="17" t="s">
        <v>1</v>
      </c>
      <c r="B805" s="20" t="s">
        <v>129</v>
      </c>
    </row>
    <row r="806" spans="1:2" ht="15.75" x14ac:dyDescent="0.25">
      <c r="A806" s="17" t="s">
        <v>2</v>
      </c>
      <c r="B806" s="18" t="s">
        <v>27</v>
      </c>
    </row>
    <row r="807" spans="1:2" ht="15.75" x14ac:dyDescent="0.25">
      <c r="A807" s="17" t="s">
        <v>97</v>
      </c>
      <c r="B807" s="18">
        <v>17</v>
      </c>
    </row>
    <row r="808" spans="1:2" ht="15.75" x14ac:dyDescent="0.25">
      <c r="A808" s="17" t="s">
        <v>98</v>
      </c>
      <c r="B808" s="18">
        <v>7</v>
      </c>
    </row>
    <row r="809" spans="1:2" ht="15.75" x14ac:dyDescent="0.25">
      <c r="A809" s="17" t="s">
        <v>17</v>
      </c>
      <c r="B809" s="18">
        <v>23</v>
      </c>
    </row>
    <row r="810" spans="1:2" ht="15.75" x14ac:dyDescent="0.25">
      <c r="A810" s="17" t="s">
        <v>20</v>
      </c>
      <c r="B810" s="18" t="s">
        <v>27</v>
      </c>
    </row>
    <row r="811" spans="1:2" ht="15.75" x14ac:dyDescent="0.25">
      <c r="A811" s="21" t="s">
        <v>21</v>
      </c>
      <c r="B811" s="22" t="s">
        <v>31</v>
      </c>
    </row>
    <row r="812" spans="1:2" ht="15.75" x14ac:dyDescent="0.25">
      <c r="A812" s="21" t="s">
        <v>22</v>
      </c>
      <c r="B812" s="18" t="s">
        <v>124</v>
      </c>
    </row>
    <row r="813" spans="1:2" ht="15.75" x14ac:dyDescent="0.25">
      <c r="A813" s="56" t="s">
        <v>4</v>
      </c>
      <c r="B813" s="56"/>
    </row>
    <row r="814" spans="1:2" ht="15.75" x14ac:dyDescent="0.25">
      <c r="A814" s="17" t="s">
        <v>111</v>
      </c>
      <c r="B814" s="18">
        <v>23</v>
      </c>
    </row>
    <row r="815" spans="1:2" ht="15.75" x14ac:dyDescent="0.25">
      <c r="A815" s="17" t="s">
        <v>112</v>
      </c>
      <c r="B815" s="18">
        <v>33</v>
      </c>
    </row>
    <row r="816" spans="1:2" ht="15.75" x14ac:dyDescent="0.25">
      <c r="A816" s="17" t="s">
        <v>113</v>
      </c>
      <c r="B816" s="18">
        <v>14</v>
      </c>
    </row>
    <row r="817" spans="1:2" ht="15.75" x14ac:dyDescent="0.25">
      <c r="A817" s="17" t="s">
        <v>3</v>
      </c>
      <c r="B817" s="18">
        <f>B814*B815*B816</f>
        <v>10626</v>
      </c>
    </row>
    <row r="818" spans="1:2" ht="15.75" x14ac:dyDescent="0.25">
      <c r="A818" s="17" t="s">
        <v>6</v>
      </c>
      <c r="B818" s="18">
        <v>1350</v>
      </c>
    </row>
    <row r="819" spans="1:2" ht="15.75" x14ac:dyDescent="0.25">
      <c r="A819" s="17" t="s">
        <v>7</v>
      </c>
      <c r="B819" s="18">
        <f>320*4</f>
        <v>1280</v>
      </c>
    </row>
    <row r="820" spans="1:2" ht="15.75" x14ac:dyDescent="0.25">
      <c r="A820" s="17" t="s">
        <v>8</v>
      </c>
      <c r="B820" s="20" t="s">
        <v>133</v>
      </c>
    </row>
    <row r="821" spans="1:2" ht="15.75" x14ac:dyDescent="0.25">
      <c r="A821" s="17" t="s">
        <v>9</v>
      </c>
      <c r="B821" s="18" t="s">
        <v>35</v>
      </c>
    </row>
    <row r="822" spans="1:2" ht="15.75" x14ac:dyDescent="0.25">
      <c r="A822" s="17" t="s">
        <v>2</v>
      </c>
      <c r="B822" s="18" t="s">
        <v>36</v>
      </c>
    </row>
    <row r="823" spans="1:2" ht="15.75" x14ac:dyDescent="0.25">
      <c r="A823" s="17" t="s">
        <v>10</v>
      </c>
      <c r="B823" s="18" t="s">
        <v>37</v>
      </c>
    </row>
    <row r="824" spans="1:2" ht="15.75" x14ac:dyDescent="0.25">
      <c r="A824" s="17" t="s">
        <v>11</v>
      </c>
      <c r="B824" s="18" t="s">
        <v>18</v>
      </c>
    </row>
    <row r="825" spans="1:2" ht="15.75" x14ac:dyDescent="0.25">
      <c r="A825" s="17" t="s">
        <v>12</v>
      </c>
      <c r="B825" s="18" t="s">
        <v>19</v>
      </c>
    </row>
    <row r="826" spans="1:2" ht="15.75" x14ac:dyDescent="0.25">
      <c r="A826" s="17" t="s">
        <v>13</v>
      </c>
      <c r="B826" s="18" t="s">
        <v>96</v>
      </c>
    </row>
    <row r="827" spans="1:2" ht="15.75" x14ac:dyDescent="0.25">
      <c r="A827" s="17" t="s">
        <v>14</v>
      </c>
      <c r="B827" s="18" t="s">
        <v>19</v>
      </c>
    </row>
    <row r="850" spans="1:2" ht="28.5" x14ac:dyDescent="0.45">
      <c r="A850" s="57" t="s">
        <v>125</v>
      </c>
      <c r="B850" s="57"/>
    </row>
    <row r="851" spans="1:2" ht="15.75" x14ac:dyDescent="0.25">
      <c r="A851" s="56" t="s">
        <v>5</v>
      </c>
      <c r="B851" s="56"/>
    </row>
    <row r="852" spans="1:2" ht="15.75" x14ac:dyDescent="0.25">
      <c r="A852" s="50"/>
      <c r="B852" s="50"/>
    </row>
    <row r="853" spans="1:2" ht="15.75" x14ac:dyDescent="0.25">
      <c r="A853" s="17" t="s">
        <v>0</v>
      </c>
      <c r="B853" s="18" t="s">
        <v>126</v>
      </c>
    </row>
    <row r="854" spans="1:2" ht="15.75" x14ac:dyDescent="0.25">
      <c r="A854" s="17" t="s">
        <v>23</v>
      </c>
      <c r="B854" s="19" t="s">
        <v>138</v>
      </c>
    </row>
    <row r="855" spans="1:2" ht="15.75" x14ac:dyDescent="0.25">
      <c r="A855" s="17" t="s">
        <v>1</v>
      </c>
      <c r="B855" s="20" t="s">
        <v>130</v>
      </c>
    </row>
    <row r="856" spans="1:2" ht="15.75" x14ac:dyDescent="0.25">
      <c r="A856" s="17" t="s">
        <v>2</v>
      </c>
      <c r="B856" s="18" t="s">
        <v>27</v>
      </c>
    </row>
    <row r="857" spans="1:2" ht="15.75" x14ac:dyDescent="0.25">
      <c r="A857" s="17" t="s">
        <v>97</v>
      </c>
      <c r="B857" s="18">
        <v>17</v>
      </c>
    </row>
    <row r="858" spans="1:2" ht="15.75" x14ac:dyDescent="0.25">
      <c r="A858" s="17" t="s">
        <v>98</v>
      </c>
      <c r="B858" s="18">
        <v>7</v>
      </c>
    </row>
    <row r="859" spans="1:2" ht="15.75" x14ac:dyDescent="0.25">
      <c r="A859" s="17" t="s">
        <v>17</v>
      </c>
      <c r="B859" s="18">
        <v>23</v>
      </c>
    </row>
    <row r="860" spans="1:2" ht="15.75" x14ac:dyDescent="0.25">
      <c r="A860" s="17" t="s">
        <v>20</v>
      </c>
      <c r="B860" s="18" t="s">
        <v>27</v>
      </c>
    </row>
    <row r="861" spans="1:2" ht="15.75" x14ac:dyDescent="0.25">
      <c r="A861" s="21" t="s">
        <v>21</v>
      </c>
      <c r="B861" s="22" t="s">
        <v>31</v>
      </c>
    </row>
    <row r="862" spans="1:2" ht="15.75" x14ac:dyDescent="0.25">
      <c r="A862" s="21" t="s">
        <v>22</v>
      </c>
      <c r="B862" s="18" t="s">
        <v>126</v>
      </c>
    </row>
    <row r="863" spans="1:2" ht="15.75" x14ac:dyDescent="0.25">
      <c r="A863" s="56" t="s">
        <v>4</v>
      </c>
      <c r="B863" s="56"/>
    </row>
    <row r="864" spans="1:2" ht="15.75" x14ac:dyDescent="0.25">
      <c r="A864" s="17" t="s">
        <v>111</v>
      </c>
      <c r="B864" s="18">
        <v>23</v>
      </c>
    </row>
    <row r="865" spans="1:2" ht="15.75" x14ac:dyDescent="0.25">
      <c r="A865" s="17" t="s">
        <v>112</v>
      </c>
      <c r="B865" s="18">
        <v>33</v>
      </c>
    </row>
    <row r="866" spans="1:2" ht="15.75" x14ac:dyDescent="0.25">
      <c r="A866" s="17" t="s">
        <v>113</v>
      </c>
      <c r="B866" s="18">
        <v>14</v>
      </c>
    </row>
    <row r="867" spans="1:2" ht="15.75" x14ac:dyDescent="0.25">
      <c r="A867" s="17" t="s">
        <v>3</v>
      </c>
      <c r="B867" s="18">
        <f>B864*B865*B866</f>
        <v>10626</v>
      </c>
    </row>
    <row r="868" spans="1:2" ht="15.75" x14ac:dyDescent="0.25">
      <c r="A868" s="17" t="s">
        <v>6</v>
      </c>
      <c r="B868" s="18">
        <v>1350</v>
      </c>
    </row>
    <row r="869" spans="1:2" ht="15.75" x14ac:dyDescent="0.25">
      <c r="A869" s="17" t="s">
        <v>7</v>
      </c>
      <c r="B869" s="18">
        <f>320*4</f>
        <v>1280</v>
      </c>
    </row>
    <row r="870" spans="1:2" ht="15.75" x14ac:dyDescent="0.25">
      <c r="A870" s="17" t="s">
        <v>8</v>
      </c>
      <c r="B870" s="20" t="s">
        <v>134</v>
      </c>
    </row>
    <row r="871" spans="1:2" ht="15.75" x14ac:dyDescent="0.25">
      <c r="A871" s="17" t="s">
        <v>9</v>
      </c>
      <c r="B871" s="18" t="s">
        <v>35</v>
      </c>
    </row>
    <row r="872" spans="1:2" ht="15.75" x14ac:dyDescent="0.25">
      <c r="A872" s="17" t="s">
        <v>2</v>
      </c>
      <c r="B872" s="18" t="s">
        <v>36</v>
      </c>
    </row>
    <row r="873" spans="1:2" ht="15.75" x14ac:dyDescent="0.25">
      <c r="A873" s="17" t="s">
        <v>10</v>
      </c>
      <c r="B873" s="18" t="s">
        <v>37</v>
      </c>
    </row>
    <row r="874" spans="1:2" ht="15.75" x14ac:dyDescent="0.25">
      <c r="A874" s="17" t="s">
        <v>11</v>
      </c>
      <c r="B874" s="18" t="s">
        <v>18</v>
      </c>
    </row>
    <row r="875" spans="1:2" ht="15.75" x14ac:dyDescent="0.25">
      <c r="A875" s="17" t="s">
        <v>12</v>
      </c>
      <c r="B875" s="18" t="s">
        <v>19</v>
      </c>
    </row>
    <row r="876" spans="1:2" ht="15.75" x14ac:dyDescent="0.25">
      <c r="A876" s="17" t="s">
        <v>13</v>
      </c>
      <c r="B876" s="18" t="s">
        <v>96</v>
      </c>
    </row>
    <row r="877" spans="1:2" ht="15.75" x14ac:dyDescent="0.25">
      <c r="A877" s="17" t="s">
        <v>14</v>
      </c>
      <c r="B877" s="18" t="s">
        <v>19</v>
      </c>
    </row>
    <row r="900" spans="1:2" ht="28.5" x14ac:dyDescent="0.45">
      <c r="A900" s="54" t="s">
        <v>139</v>
      </c>
      <c r="B900" s="54"/>
    </row>
    <row r="901" spans="1:2" ht="15.75" x14ac:dyDescent="0.25">
      <c r="A901" s="55" t="s">
        <v>5</v>
      </c>
      <c r="B901" s="55"/>
    </row>
    <row r="902" spans="1:2" ht="15.75" x14ac:dyDescent="0.25">
      <c r="A902" s="52"/>
      <c r="B902" s="52"/>
    </row>
    <row r="903" spans="1:2" ht="15.75" x14ac:dyDescent="0.25">
      <c r="A903" s="2" t="s">
        <v>0</v>
      </c>
      <c r="B903" s="3" t="s">
        <v>140</v>
      </c>
    </row>
    <row r="904" spans="1:2" ht="15.75" x14ac:dyDescent="0.25">
      <c r="A904" s="2" t="s">
        <v>23</v>
      </c>
      <c r="B904" s="4"/>
    </row>
    <row r="905" spans="1:2" ht="15.75" x14ac:dyDescent="0.25">
      <c r="A905" s="2" t="s">
        <v>1</v>
      </c>
      <c r="B905" s="4" t="s">
        <v>146</v>
      </c>
    </row>
    <row r="906" spans="1:2" ht="15.75" x14ac:dyDescent="0.25">
      <c r="A906" s="2" t="s">
        <v>2</v>
      </c>
      <c r="B906" s="3" t="s">
        <v>141</v>
      </c>
    </row>
    <row r="907" spans="1:2" ht="15.75" x14ac:dyDescent="0.25">
      <c r="A907" s="2" t="s">
        <v>15</v>
      </c>
      <c r="B907" s="3">
        <v>11</v>
      </c>
    </row>
    <row r="908" spans="1:2" ht="15.75" x14ac:dyDescent="0.25">
      <c r="A908" s="2" t="s">
        <v>16</v>
      </c>
      <c r="B908" s="3">
        <v>4</v>
      </c>
    </row>
    <row r="909" spans="1:2" ht="15.75" x14ac:dyDescent="0.25">
      <c r="A909" s="2" t="s">
        <v>17</v>
      </c>
      <c r="B909" s="3">
        <v>17.5</v>
      </c>
    </row>
    <row r="910" spans="1:2" ht="15.75" x14ac:dyDescent="0.25">
      <c r="A910" s="2" t="s">
        <v>20</v>
      </c>
      <c r="B910" s="3" t="s">
        <v>141</v>
      </c>
    </row>
    <row r="911" spans="1:2" ht="15.75" x14ac:dyDescent="0.25">
      <c r="A911" s="6" t="s">
        <v>21</v>
      </c>
      <c r="B911" s="7" t="s">
        <v>142</v>
      </c>
    </row>
    <row r="912" spans="1:2" ht="15.75" x14ac:dyDescent="0.25">
      <c r="A912" s="6" t="s">
        <v>22</v>
      </c>
      <c r="B912" s="3" t="s">
        <v>140</v>
      </c>
    </row>
    <row r="913" spans="1:2" ht="15.75" x14ac:dyDescent="0.25">
      <c r="A913" s="55" t="s">
        <v>4</v>
      </c>
      <c r="B913" s="55"/>
    </row>
    <row r="914" spans="1:2" ht="15.75" x14ac:dyDescent="0.25">
      <c r="A914" s="2" t="s">
        <v>111</v>
      </c>
      <c r="B914" s="3">
        <v>18</v>
      </c>
    </row>
    <row r="915" spans="1:2" ht="15.75" x14ac:dyDescent="0.25">
      <c r="A915" s="2" t="s">
        <v>112</v>
      </c>
      <c r="B915" s="3">
        <v>26</v>
      </c>
    </row>
    <row r="916" spans="1:2" ht="15.75" x14ac:dyDescent="0.25">
      <c r="A916" s="2" t="s">
        <v>113</v>
      </c>
      <c r="B916" s="3">
        <v>12</v>
      </c>
    </row>
    <row r="917" spans="1:2" ht="15.75" x14ac:dyDescent="0.25">
      <c r="A917" s="2" t="s">
        <v>3</v>
      </c>
      <c r="B917" s="3">
        <f>B914*B915*B916</f>
        <v>5616</v>
      </c>
    </row>
    <row r="918" spans="1:2" ht="15.75" x14ac:dyDescent="0.25">
      <c r="A918" s="2" t="s">
        <v>6</v>
      </c>
      <c r="B918" s="3">
        <v>1120</v>
      </c>
    </row>
    <row r="919" spans="1:2" ht="15.75" x14ac:dyDescent="0.25">
      <c r="A919" s="2" t="s">
        <v>7</v>
      </c>
      <c r="B919" s="3">
        <v>1020</v>
      </c>
    </row>
    <row r="920" spans="1:2" ht="15.75" x14ac:dyDescent="0.25">
      <c r="A920" s="2" t="s">
        <v>8</v>
      </c>
      <c r="B920" s="3" t="s">
        <v>147</v>
      </c>
    </row>
    <row r="921" spans="1:2" ht="15.75" x14ac:dyDescent="0.25">
      <c r="A921" s="2" t="s">
        <v>9</v>
      </c>
      <c r="B921" s="3" t="s">
        <v>24</v>
      </c>
    </row>
    <row r="922" spans="1:2" ht="15.75" x14ac:dyDescent="0.25">
      <c r="A922" s="2" t="s">
        <v>2</v>
      </c>
      <c r="B922" s="3" t="s">
        <v>143</v>
      </c>
    </row>
    <row r="923" spans="1:2" ht="15.75" x14ac:dyDescent="0.25">
      <c r="A923" s="2" t="s">
        <v>10</v>
      </c>
      <c r="B923" s="3" t="s">
        <v>144</v>
      </c>
    </row>
    <row r="924" spans="1:2" ht="15.75" x14ac:dyDescent="0.25">
      <c r="A924" s="2" t="s">
        <v>11</v>
      </c>
      <c r="B924" s="3" t="s">
        <v>18</v>
      </c>
    </row>
    <row r="925" spans="1:2" ht="15.75" x14ac:dyDescent="0.25">
      <c r="A925" s="2" t="s">
        <v>12</v>
      </c>
      <c r="B925" s="3" t="s">
        <v>19</v>
      </c>
    </row>
    <row r="926" spans="1:2" ht="15.75" x14ac:dyDescent="0.25">
      <c r="A926" s="2" t="s">
        <v>13</v>
      </c>
      <c r="B926" s="3" t="s">
        <v>145</v>
      </c>
    </row>
    <row r="927" spans="1:2" ht="15.75" x14ac:dyDescent="0.25">
      <c r="A927" s="2" t="s">
        <v>14</v>
      </c>
      <c r="B927" s="3" t="s">
        <v>19</v>
      </c>
    </row>
    <row r="930" spans="2:2" x14ac:dyDescent="0.25">
      <c r="B930" s="53"/>
    </row>
  </sheetData>
  <mergeCells count="57">
    <mergeCell ref="A600:B600"/>
    <mergeCell ref="A601:B601"/>
    <mergeCell ref="A613:B613"/>
    <mergeCell ref="A501:B501"/>
    <mergeCell ref="A513:B513"/>
    <mergeCell ref="A550:B550"/>
    <mergeCell ref="A551:B551"/>
    <mergeCell ref="A563:B563"/>
    <mergeCell ref="A413:B413"/>
    <mergeCell ref="A450:B450"/>
    <mergeCell ref="A451:B451"/>
    <mergeCell ref="A463:B463"/>
    <mergeCell ref="A500:B500"/>
    <mergeCell ref="A350:B350"/>
    <mergeCell ref="A351:B351"/>
    <mergeCell ref="A363:B363"/>
    <mergeCell ref="A400:B400"/>
    <mergeCell ref="A401:B401"/>
    <mergeCell ref="A251:B251"/>
    <mergeCell ref="A263:B263"/>
    <mergeCell ref="A300:B300"/>
    <mergeCell ref="A301:B301"/>
    <mergeCell ref="A313:B313"/>
    <mergeCell ref="A163:B163"/>
    <mergeCell ref="A200:B200"/>
    <mergeCell ref="A201:B201"/>
    <mergeCell ref="A213:B213"/>
    <mergeCell ref="A250:B250"/>
    <mergeCell ref="A100:B100"/>
    <mergeCell ref="A101:B101"/>
    <mergeCell ref="A113:B113"/>
    <mergeCell ref="A150:B150"/>
    <mergeCell ref="A151:B151"/>
    <mergeCell ref="A63:B63"/>
    <mergeCell ref="A1:B1"/>
    <mergeCell ref="A2:B2"/>
    <mergeCell ref="A14:B14"/>
    <mergeCell ref="A50:B50"/>
    <mergeCell ref="A51:B51"/>
    <mergeCell ref="A650:B650"/>
    <mergeCell ref="A651:B651"/>
    <mergeCell ref="A663:B663"/>
    <mergeCell ref="A700:B700"/>
    <mergeCell ref="A701:B701"/>
    <mergeCell ref="A713:B713"/>
    <mergeCell ref="A750:B750"/>
    <mergeCell ref="A751:B751"/>
    <mergeCell ref="A763:B763"/>
    <mergeCell ref="A800:B800"/>
    <mergeCell ref="A900:B900"/>
    <mergeCell ref="A901:B901"/>
    <mergeCell ref="A913:B913"/>
    <mergeCell ref="A801:B801"/>
    <mergeCell ref="A813:B813"/>
    <mergeCell ref="A850:B850"/>
    <mergeCell ref="A851:B851"/>
    <mergeCell ref="A863:B863"/>
  </mergeCells>
  <pageMargins left="0.51181102362204722" right="0.70866141732283472" top="0.78740157480314965" bottom="0.78740157480314965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natanael.teixeira</dc:creator>
  <cp:lastModifiedBy>Diego Monteiro</cp:lastModifiedBy>
  <cp:lastPrinted>2014-02-25T19:37:46Z</cp:lastPrinted>
  <dcterms:created xsi:type="dcterms:W3CDTF">2012-10-05T13:03:51Z</dcterms:created>
  <dcterms:modified xsi:type="dcterms:W3CDTF">2017-06-06T14:07:30Z</dcterms:modified>
</cp:coreProperties>
</file>